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uários\Gilmar\Documentos\Minhas Webs\sitewebpak\arquivos_diversos\"/>
    </mc:Choice>
  </mc:AlternateContent>
  <workbookProtection workbookPassword="BB70" lockStructure="1"/>
  <bookViews>
    <workbookView xWindow="360" yWindow="108" windowWidth="6336" windowHeight="4932"/>
  </bookViews>
  <sheets>
    <sheet name="CJC1.0" sheetId="2" r:id="rId1"/>
    <sheet name="IGPM" sheetId="3" r:id="rId2"/>
    <sheet name="Detalhado" sheetId="4" r:id="rId3"/>
    <sheet name="Leia" sheetId="6" r:id="rId4"/>
  </sheets>
  <calcPr calcId="162913"/>
</workbook>
</file>

<file path=xl/calcChain.xml><?xml version="1.0" encoding="utf-8"?>
<calcChain xmlns="http://schemas.openxmlformats.org/spreadsheetml/2006/main">
  <c r="E2" i="4" l="1"/>
  <c r="C3" i="4"/>
  <c r="C4" i="4" s="1"/>
  <c r="C5" i="4" s="1"/>
  <c r="C6" i="4" s="1"/>
  <c r="C7" i="4" s="1"/>
  <c r="C8" i="4" s="1"/>
  <c r="C9" i="4" s="1"/>
  <c r="C10" i="4" s="1"/>
  <c r="C11" i="4" s="1"/>
  <c r="C12" i="4" s="1"/>
  <c r="C13" i="4" s="1"/>
  <c r="C14" i="4" s="1"/>
  <c r="G2" i="4"/>
  <c r="F2" i="4"/>
  <c r="A2" i="4"/>
  <c r="D2" i="4" s="1"/>
  <c r="B3" i="4"/>
  <c r="B4" i="4" s="1"/>
  <c r="B5" i="4" s="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B341" i="4" s="1"/>
  <c r="B342" i="4" s="1"/>
  <c r="B343" i="4" s="1"/>
  <c r="B344" i="4" s="1"/>
  <c r="B345" i="4" s="1"/>
  <c r="B346" i="4" s="1"/>
  <c r="B347" i="4" s="1"/>
  <c r="B348" i="4" s="1"/>
  <c r="B349" i="4" s="1"/>
  <c r="B350" i="4" s="1"/>
  <c r="B351" i="4" s="1"/>
  <c r="B352" i="4" s="1"/>
  <c r="B353" i="4" s="1"/>
  <c r="B354" i="4" s="1"/>
  <c r="B355" i="4" s="1"/>
  <c r="B356" i="4" s="1"/>
  <c r="B357" i="4" s="1"/>
  <c r="B358" i="4" s="1"/>
  <c r="B359" i="4" s="1"/>
  <c r="B360" i="4" s="1"/>
  <c r="B361" i="4" s="1"/>
  <c r="B362" i="4" s="1"/>
  <c r="B363" i="4" s="1"/>
  <c r="B364" i="4" s="1"/>
  <c r="B365" i="4" s="1"/>
  <c r="B366" i="4" s="1"/>
  <c r="B367" i="4" s="1"/>
  <c r="B368" i="4" s="1"/>
  <c r="B369" i="4" s="1"/>
  <c r="B370" i="4" s="1"/>
  <c r="B371" i="4" s="1"/>
  <c r="B372" i="4" s="1"/>
  <c r="B373" i="4" s="1"/>
  <c r="B374" i="4" s="1"/>
  <c r="B375" i="4" s="1"/>
  <c r="B376" i="4" s="1"/>
  <c r="B377" i="4" s="1"/>
  <c r="B378" i="4" s="1"/>
  <c r="B379" i="4" s="1"/>
  <c r="B380" i="4" s="1"/>
  <c r="B381" i="4" s="1"/>
  <c r="B382" i="4" s="1"/>
  <c r="B383" i="4" s="1"/>
  <c r="B384" i="4" s="1"/>
  <c r="B385" i="4" s="1"/>
  <c r="B386" i="4" s="1"/>
  <c r="B387" i="4" s="1"/>
  <c r="B388" i="4" s="1"/>
  <c r="B389" i="4" s="1"/>
  <c r="B390" i="4" s="1"/>
  <c r="B391" i="4" s="1"/>
  <c r="B392" i="4" s="1"/>
  <c r="B393" i="4" s="1"/>
  <c r="B394" i="4" s="1"/>
  <c r="B395" i="4" s="1"/>
  <c r="B396" i="4" s="1"/>
  <c r="B397" i="4" s="1"/>
  <c r="B398" i="4" s="1"/>
  <c r="B399" i="4" s="1"/>
  <c r="B400" i="4" s="1"/>
  <c r="B401" i="4" s="1"/>
  <c r="B402" i="4" s="1"/>
  <c r="B403" i="4" s="1"/>
  <c r="B404" i="4" s="1"/>
  <c r="B405" i="4" s="1"/>
  <c r="B406" i="4" s="1"/>
  <c r="B407" i="4" s="1"/>
  <c r="B408" i="4" s="1"/>
  <c r="B409" i="4" s="1"/>
  <c r="B410" i="4" s="1"/>
  <c r="B411" i="4" s="1"/>
  <c r="B412" i="4" s="1"/>
  <c r="B413" i="4" s="1"/>
  <c r="B414" i="4" s="1"/>
  <c r="B415" i="4" s="1"/>
  <c r="B416" i="4" s="1"/>
  <c r="B417" i="4" s="1"/>
  <c r="B418" i="4" s="1"/>
  <c r="B419" i="4" s="1"/>
  <c r="B420" i="4" s="1"/>
  <c r="B421" i="4" s="1"/>
  <c r="B422" i="4" s="1"/>
  <c r="B423" i="4" s="1"/>
  <c r="B424" i="4" s="1"/>
  <c r="B425" i="4" s="1"/>
  <c r="B426" i="4" s="1"/>
  <c r="B427" i="4" s="1"/>
  <c r="B428" i="4" s="1"/>
  <c r="B429" i="4" s="1"/>
  <c r="B430" i="4" s="1"/>
  <c r="B431" i="4" s="1"/>
  <c r="B432" i="4" s="1"/>
  <c r="B433" i="4" s="1"/>
  <c r="B434" i="4" s="1"/>
  <c r="B435" i="4" s="1"/>
  <c r="B436" i="4" s="1"/>
  <c r="B437" i="4" s="1"/>
  <c r="B438" i="4" s="1"/>
  <c r="B439" i="4" s="1"/>
  <c r="B440" i="4" s="1"/>
  <c r="B441" i="4" s="1"/>
  <c r="B442" i="4" s="1"/>
  <c r="B443" i="4" s="1"/>
  <c r="B444" i="4" s="1"/>
  <c r="B445" i="4" s="1"/>
  <c r="B446" i="4" s="1"/>
  <c r="B447" i="4" s="1"/>
  <c r="B448" i="4" s="1"/>
  <c r="B449" i="4" s="1"/>
  <c r="B450" i="4" s="1"/>
  <c r="B451" i="4" s="1"/>
  <c r="B452" i="4" s="1"/>
  <c r="B453" i="4" s="1"/>
  <c r="B454" i="4" s="1"/>
  <c r="B455" i="4" s="1"/>
  <c r="B456" i="4" s="1"/>
  <c r="B457" i="4" s="1"/>
  <c r="B458" i="4" s="1"/>
  <c r="B459" i="4" s="1"/>
  <c r="B460" i="4" s="1"/>
  <c r="B461" i="4" s="1"/>
  <c r="B462" i="4" s="1"/>
  <c r="B463" i="4" s="1"/>
  <c r="B464" i="4" s="1"/>
  <c r="B465" i="4" s="1"/>
  <c r="B466" i="4" s="1"/>
  <c r="B467" i="4" s="1"/>
  <c r="B468" i="4" s="1"/>
  <c r="B469" i="4" s="1"/>
  <c r="B470" i="4" s="1"/>
  <c r="B471" i="4" s="1"/>
  <c r="B472" i="4" s="1"/>
  <c r="B473" i="4" s="1"/>
  <c r="B474" i="4" s="1"/>
  <c r="B475" i="4" s="1"/>
  <c r="B476" i="4" s="1"/>
  <c r="B477" i="4" s="1"/>
  <c r="B478" i="4" s="1"/>
  <c r="B479" i="4" s="1"/>
  <c r="B480" i="4" s="1"/>
  <c r="B481" i="4" s="1"/>
  <c r="B482" i="4" s="1"/>
  <c r="B483" i="4" s="1"/>
  <c r="B484" i="4" s="1"/>
  <c r="B485" i="4" s="1"/>
  <c r="B486" i="4" s="1"/>
  <c r="B487" i="4" s="1"/>
  <c r="B488" i="4" s="1"/>
  <c r="B489" i="4" s="1"/>
  <c r="B490" i="4" s="1"/>
  <c r="B491" i="4" s="1"/>
  <c r="B492" i="4" s="1"/>
  <c r="B493" i="4" s="1"/>
  <c r="B494" i="4" s="1"/>
  <c r="B495" i="4" s="1"/>
  <c r="B496" i="4" s="1"/>
  <c r="B497" i="4" s="1"/>
  <c r="B498" i="4" s="1"/>
  <c r="B499" i="4" s="1"/>
  <c r="B500" i="4" s="1"/>
  <c r="B501" i="4" s="1"/>
  <c r="B502" i="4" s="1"/>
  <c r="B503" i="4" s="1"/>
  <c r="B504" i="4" s="1"/>
  <c r="B505" i="4" s="1"/>
  <c r="B506" i="4" s="1"/>
  <c r="B507" i="4" s="1"/>
  <c r="B508" i="4" s="1"/>
  <c r="B509" i="4" s="1"/>
  <c r="B510" i="4" s="1"/>
  <c r="B511" i="4" s="1"/>
  <c r="B512" i="4" s="1"/>
  <c r="D14" i="2"/>
  <c r="D3" i="4" l="1"/>
  <c r="D4" i="4" s="1"/>
  <c r="D5" i="4" s="1"/>
  <c r="D6" i="4" s="1"/>
  <c r="D7" i="4" s="1"/>
  <c r="D8" i="4" s="1"/>
  <c r="D9" i="4" s="1"/>
  <c r="D10" i="4" s="1"/>
  <c r="D11" i="4" s="1"/>
  <c r="D12" i="4" s="1"/>
  <c r="D13" i="4" s="1"/>
  <c r="D14" i="4" s="1"/>
  <c r="C15" i="4"/>
  <c r="C16" i="4" s="1"/>
  <c r="C17" i="4" s="1"/>
  <c r="C18" i="4" s="1"/>
  <c r="C19" i="4" s="1"/>
  <c r="C20" i="4" s="1"/>
  <c r="C21" i="4" s="1"/>
  <c r="C22" i="4" s="1"/>
  <c r="C23" i="4" s="1"/>
  <c r="C24" i="4" s="1"/>
  <c r="C25" i="4" s="1"/>
  <c r="C26" i="4" s="1"/>
  <c r="C27" i="4" s="1"/>
  <c r="C28" i="4" s="1"/>
  <c r="C29" i="4" s="1"/>
  <c r="C30" i="4" s="1"/>
  <c r="C31" i="4" s="1"/>
  <c r="C32" i="4" s="1"/>
  <c r="C33" i="4" s="1"/>
  <c r="C34" i="4" s="1"/>
  <c r="C35" i="4" s="1"/>
  <c r="C36" i="4" s="1"/>
  <c r="C37" i="4" s="1"/>
  <c r="C38" i="4" s="1"/>
  <c r="B513" i="4"/>
  <c r="B514" i="4" s="1"/>
  <c r="B515" i="4" s="1"/>
  <c r="B516" i="4" s="1"/>
  <c r="B517" i="4" s="1"/>
  <c r="B518" i="4" s="1"/>
  <c r="B519" i="4" s="1"/>
  <c r="B520" i="4" s="1"/>
  <c r="B521" i="4" s="1"/>
  <c r="B522" i="4" s="1"/>
  <c r="B523" i="4" s="1"/>
  <c r="B524" i="4" s="1"/>
  <c r="B525" i="4" s="1"/>
  <c r="B526" i="4" s="1"/>
  <c r="B527" i="4" s="1"/>
  <c r="B528" i="4" s="1"/>
  <c r="B529" i="4" s="1"/>
  <c r="B530" i="4" s="1"/>
  <c r="B531" i="4" s="1"/>
  <c r="B532" i="4" s="1"/>
  <c r="B533" i="4" s="1"/>
  <c r="B534" i="4" s="1"/>
  <c r="B535" i="4" s="1"/>
  <c r="B536" i="4" s="1"/>
  <c r="B537" i="4" s="1"/>
  <c r="B538" i="4" s="1"/>
  <c r="B539" i="4" s="1"/>
  <c r="B540" i="4" s="1"/>
  <c r="B541" i="4" s="1"/>
  <c r="B542" i="4" s="1"/>
  <c r="B543" i="4" s="1"/>
  <c r="B544" i="4" s="1"/>
  <c r="B545" i="4" s="1"/>
  <c r="B546" i="4" s="1"/>
  <c r="B547" i="4" s="1"/>
  <c r="B548" i="4" s="1"/>
  <c r="B549" i="4" s="1"/>
  <c r="B550" i="4" s="1"/>
  <c r="B551" i="4" s="1"/>
  <c r="B552" i="4" s="1"/>
  <c r="B553" i="4" s="1"/>
  <c r="B554" i="4" s="1"/>
  <c r="B555" i="4" s="1"/>
  <c r="B556" i="4" s="1"/>
  <c r="B557" i="4" s="1"/>
  <c r="B558" i="4" s="1"/>
  <c r="B559" i="4" s="1"/>
  <c r="B560" i="4" s="1"/>
  <c r="B561" i="4" s="1"/>
  <c r="B562" i="4" s="1"/>
  <c r="B563" i="4" s="1"/>
  <c r="B564" i="4" s="1"/>
  <c r="B565" i="4" s="1"/>
  <c r="B566" i="4" s="1"/>
  <c r="B567" i="4" s="1"/>
  <c r="B568" i="4" s="1"/>
  <c r="B569" i="4" s="1"/>
  <c r="B570" i="4" s="1"/>
  <c r="B571" i="4" s="1"/>
  <c r="B572" i="4" s="1"/>
  <c r="B573" i="4" s="1"/>
  <c r="B574" i="4" s="1"/>
  <c r="B575" i="4" s="1"/>
  <c r="B576" i="4" s="1"/>
  <c r="B577" i="4" s="1"/>
  <c r="B578" i="4" s="1"/>
  <c r="B579" i="4" s="1"/>
  <c r="B580" i="4" s="1"/>
  <c r="B581" i="4" s="1"/>
  <c r="B582" i="4" s="1"/>
  <c r="B583" i="4" s="1"/>
  <c r="B584" i="4" s="1"/>
  <c r="B585" i="4" s="1"/>
  <c r="B586" i="4" s="1"/>
  <c r="B587" i="4" s="1"/>
  <c r="B588" i="4" s="1"/>
  <c r="B589" i="4" s="1"/>
  <c r="B590" i="4" s="1"/>
  <c r="B591" i="4" s="1"/>
  <c r="B592" i="4" s="1"/>
  <c r="B593" i="4" s="1"/>
  <c r="B594" i="4" s="1"/>
  <c r="B595" i="4" s="1"/>
  <c r="B596" i="4" s="1"/>
  <c r="B597" i="4" s="1"/>
  <c r="B598" i="4" s="1"/>
  <c r="B599" i="4" s="1"/>
  <c r="B600" i="4" s="1"/>
  <c r="B601" i="4" s="1"/>
  <c r="B602" i="4" s="1"/>
  <c r="B603" i="4" s="1"/>
  <c r="B604" i="4" s="1"/>
  <c r="B605" i="4" s="1"/>
  <c r="B606" i="4" s="1"/>
  <c r="B607" i="4" s="1"/>
  <c r="B608" i="4" s="1"/>
  <c r="B609" i="4" s="1"/>
  <c r="B610" i="4" s="1"/>
  <c r="B611" i="4" s="1"/>
  <c r="B612" i="4" s="1"/>
  <c r="B613" i="4" s="1"/>
  <c r="B614" i="4" s="1"/>
  <c r="B615" i="4" s="1"/>
  <c r="B616" i="4" s="1"/>
  <c r="B617" i="4" s="1"/>
  <c r="B618" i="4" s="1"/>
  <c r="B619" i="4" s="1"/>
  <c r="B620" i="4" s="1"/>
  <c r="B621" i="4" s="1"/>
  <c r="B622" i="4" s="1"/>
  <c r="B623" i="4" s="1"/>
  <c r="B624" i="4" s="1"/>
  <c r="B625" i="4" s="1"/>
  <c r="B626" i="4" s="1"/>
  <c r="B627" i="4" s="1"/>
  <c r="B628" i="4" s="1"/>
  <c r="B629" i="4" s="1"/>
  <c r="B630" i="4" s="1"/>
  <c r="B631" i="4" s="1"/>
  <c r="B632" i="4" s="1"/>
  <c r="B633" i="4" s="1"/>
  <c r="B634" i="4" s="1"/>
  <c r="B635" i="4" s="1"/>
  <c r="B636" i="4" s="1"/>
  <c r="B637" i="4" s="1"/>
  <c r="B638" i="4" s="1"/>
  <c r="B639" i="4" s="1"/>
  <c r="B640" i="4" s="1"/>
  <c r="B641" i="4" s="1"/>
  <c r="B642" i="4" s="1"/>
  <c r="B643" i="4" s="1"/>
  <c r="B644" i="4" s="1"/>
  <c r="B645" i="4" s="1"/>
  <c r="B646" i="4" s="1"/>
  <c r="B647" i="4" s="1"/>
  <c r="B648" i="4" s="1"/>
  <c r="B649" i="4" s="1"/>
  <c r="B650" i="4" s="1"/>
  <c r="B651" i="4" s="1"/>
  <c r="B652" i="4" s="1"/>
  <c r="B653" i="4" s="1"/>
  <c r="B654" i="4" s="1"/>
  <c r="B655" i="4" s="1"/>
  <c r="B656" i="4" s="1"/>
  <c r="B657" i="4" s="1"/>
  <c r="B658" i="4" s="1"/>
  <c r="B659" i="4" s="1"/>
  <c r="B660" i="4" s="1"/>
  <c r="B661" i="4" s="1"/>
  <c r="B662" i="4" s="1"/>
  <c r="B663" i="4" s="1"/>
  <c r="B664" i="4" s="1"/>
  <c r="B665" i="4" s="1"/>
  <c r="B666" i="4" s="1"/>
  <c r="B667" i="4" s="1"/>
  <c r="B668" i="4" s="1"/>
  <c r="B669" i="4" s="1"/>
  <c r="B670" i="4" s="1"/>
  <c r="B671" i="4" s="1"/>
  <c r="B672" i="4" s="1"/>
  <c r="B673" i="4" s="1"/>
  <c r="B674" i="4" s="1"/>
  <c r="B675" i="4" s="1"/>
  <c r="B676" i="4" s="1"/>
  <c r="B677" i="4" s="1"/>
  <c r="B678" i="4" s="1"/>
  <c r="B679" i="4" s="1"/>
  <c r="B680" i="4" s="1"/>
  <c r="B681" i="4" s="1"/>
  <c r="B682" i="4" s="1"/>
  <c r="B683" i="4" s="1"/>
  <c r="B684" i="4" s="1"/>
  <c r="B685" i="4" s="1"/>
  <c r="B686" i="4" s="1"/>
  <c r="B687" i="4" s="1"/>
  <c r="B688" i="4" s="1"/>
  <c r="B689" i="4" s="1"/>
  <c r="B690" i="4" s="1"/>
  <c r="B691" i="4" s="1"/>
  <c r="B692" i="4" s="1"/>
  <c r="B693" i="4" s="1"/>
  <c r="B694" i="4" s="1"/>
  <c r="B695" i="4" s="1"/>
  <c r="B696" i="4" s="1"/>
  <c r="B697" i="4" s="1"/>
  <c r="B698" i="4" s="1"/>
  <c r="B699" i="4" s="1"/>
  <c r="B700" i="4" s="1"/>
  <c r="B701" i="4" s="1"/>
  <c r="B702" i="4" s="1"/>
  <c r="B703" i="4" s="1"/>
  <c r="B704" i="4" s="1"/>
  <c r="B705" i="4" s="1"/>
  <c r="B706" i="4" s="1"/>
  <c r="B707" i="4" s="1"/>
  <c r="B708" i="4" s="1"/>
  <c r="B709" i="4" s="1"/>
  <c r="B710" i="4" s="1"/>
  <c r="B711" i="4" s="1"/>
  <c r="B712" i="4" s="1"/>
  <c r="B713" i="4" s="1"/>
  <c r="B714" i="4" s="1"/>
  <c r="B715" i="4" s="1"/>
  <c r="B716" i="4" s="1"/>
  <c r="B717" i="4" s="1"/>
  <c r="B718" i="4" s="1"/>
  <c r="B719" i="4" s="1"/>
  <c r="B720" i="4" s="1"/>
  <c r="B721" i="4" s="1"/>
  <c r="B722" i="4" s="1"/>
  <c r="D15" i="4" l="1"/>
  <c r="D16" i="4" s="1"/>
  <c r="D17" i="4" s="1"/>
  <c r="D18" i="4" s="1"/>
  <c r="D19" i="4" s="1"/>
  <c r="D20" i="4" s="1"/>
  <c r="D21" i="4" s="1"/>
  <c r="D22" i="4" s="1"/>
  <c r="D23" i="4" s="1"/>
  <c r="D24" i="4" s="1"/>
  <c r="D25" i="4" s="1"/>
  <c r="D26" i="4" s="1"/>
  <c r="D27" i="4" s="1"/>
  <c r="D28" i="4" s="1"/>
  <c r="D29" i="4" s="1"/>
  <c r="D30" i="4" s="1"/>
  <c r="D31" i="4" s="1"/>
  <c r="D32" i="4" s="1"/>
  <c r="D33" i="4" s="1"/>
  <c r="D34" i="4" s="1"/>
  <c r="D35" i="4" s="1"/>
  <c r="D36" i="4" s="1"/>
  <c r="D37" i="4" s="1"/>
  <c r="D38" i="4" s="1"/>
  <c r="C39" i="4"/>
  <c r="C40" i="4" s="1"/>
  <c r="C41" i="4" s="1"/>
  <c r="C42" i="4" s="1"/>
  <c r="C43" i="4" s="1"/>
  <c r="C44" i="4" s="1"/>
  <c r="C45" i="4" s="1"/>
  <c r="C46" i="4" s="1"/>
  <c r="C47" i="4" s="1"/>
  <c r="C48" i="4" s="1"/>
  <c r="C49" i="4" s="1"/>
  <c r="C50" i="4" s="1"/>
  <c r="D39" i="4" l="1"/>
  <c r="D40" i="4" s="1"/>
  <c r="D41" i="4" s="1"/>
  <c r="D42" i="4" s="1"/>
  <c r="D43" i="4" s="1"/>
  <c r="D44" i="4" s="1"/>
  <c r="D45" i="4" s="1"/>
  <c r="D46" i="4" s="1"/>
  <c r="D47" i="4" s="1"/>
  <c r="D48" i="4" s="1"/>
  <c r="D49" i="4" s="1"/>
  <c r="D50" i="4" s="1"/>
  <c r="C51" i="4"/>
  <c r="C52" i="4" s="1"/>
  <c r="C53" i="4" s="1"/>
  <c r="C54" i="4" s="1"/>
  <c r="C55" i="4" s="1"/>
  <c r="C56" i="4" s="1"/>
  <c r="C57" i="4" s="1"/>
  <c r="C58" i="4" s="1"/>
  <c r="C59" i="4" s="1"/>
  <c r="C60" i="4" s="1"/>
  <c r="C61" i="4" s="1"/>
  <c r="C62" i="4" s="1"/>
  <c r="D51" i="4" l="1"/>
  <c r="D52" i="4" s="1"/>
  <c r="D53" i="4" s="1"/>
  <c r="D54" i="4" s="1"/>
  <c r="D55" i="4" s="1"/>
  <c r="D56" i="4" s="1"/>
  <c r="D57" i="4" s="1"/>
  <c r="D58" i="4" s="1"/>
  <c r="D59" i="4" s="1"/>
  <c r="D60" i="4" s="1"/>
  <c r="D61" i="4" s="1"/>
  <c r="D62" i="4" s="1"/>
  <c r="C63" i="4"/>
  <c r="C64" i="4" s="1"/>
  <c r="C65" i="4" s="1"/>
  <c r="C66" i="4" s="1"/>
  <c r="C67" i="4" s="1"/>
  <c r="C68" i="4" s="1"/>
  <c r="C69" i="4" s="1"/>
  <c r="C70" i="4" s="1"/>
  <c r="C71" i="4" s="1"/>
  <c r="C72" i="4" s="1"/>
  <c r="C73" i="4" s="1"/>
  <c r="C74" i="4" s="1"/>
  <c r="D63" i="4" l="1"/>
  <c r="D64" i="4" s="1"/>
  <c r="D65" i="4" s="1"/>
  <c r="D66" i="4" s="1"/>
  <c r="D67" i="4" s="1"/>
  <c r="D68" i="4" s="1"/>
  <c r="D69" i="4" s="1"/>
  <c r="D70" i="4" s="1"/>
  <c r="D71" i="4" s="1"/>
  <c r="D72" i="4" s="1"/>
  <c r="D73" i="4" s="1"/>
  <c r="D74" i="4" s="1"/>
  <c r="C75" i="4"/>
  <c r="C76" i="4" s="1"/>
  <c r="C77" i="4" s="1"/>
  <c r="C78" i="4" s="1"/>
  <c r="C79" i="4" s="1"/>
  <c r="C80" i="4" s="1"/>
  <c r="C81" i="4" s="1"/>
  <c r="C82" i="4" s="1"/>
  <c r="C83" i="4" s="1"/>
  <c r="C84" i="4" s="1"/>
  <c r="C85" i="4" s="1"/>
  <c r="C86" i="4" s="1"/>
  <c r="D75" i="4" l="1"/>
  <c r="D76" i="4" s="1"/>
  <c r="D77" i="4" s="1"/>
  <c r="D78" i="4" s="1"/>
  <c r="D79" i="4" s="1"/>
  <c r="D80" i="4" s="1"/>
  <c r="D81" i="4" s="1"/>
  <c r="D82" i="4" s="1"/>
  <c r="D83" i="4" s="1"/>
  <c r="D84" i="4" s="1"/>
  <c r="D85" i="4" s="1"/>
  <c r="D86" i="4" s="1"/>
  <c r="C87" i="4"/>
  <c r="C88" i="4" s="1"/>
  <c r="C89" i="4" s="1"/>
  <c r="C90" i="4" s="1"/>
  <c r="C91" i="4" s="1"/>
  <c r="C92" i="4" s="1"/>
  <c r="C93" i="4" s="1"/>
  <c r="C94" i="4" s="1"/>
  <c r="C95" i="4" s="1"/>
  <c r="C96" i="4" s="1"/>
  <c r="C97" i="4" s="1"/>
  <c r="C98" i="4" s="1"/>
  <c r="D87" i="4" l="1"/>
  <c r="D88" i="4" s="1"/>
  <c r="D89" i="4" s="1"/>
  <c r="D90" i="4" s="1"/>
  <c r="D91" i="4" s="1"/>
  <c r="D92" i="4" s="1"/>
  <c r="D93" i="4" s="1"/>
  <c r="D94" i="4" s="1"/>
  <c r="D95" i="4" s="1"/>
  <c r="D96" i="4" s="1"/>
  <c r="D97" i="4" s="1"/>
  <c r="D98" i="4" s="1"/>
  <c r="C99" i="4"/>
  <c r="C100" i="4" s="1"/>
  <c r="C101" i="4" s="1"/>
  <c r="C102" i="4" s="1"/>
  <c r="C103" i="4" s="1"/>
  <c r="C104" i="4" s="1"/>
  <c r="C105" i="4" s="1"/>
  <c r="C106" i="4" s="1"/>
  <c r="C107" i="4" s="1"/>
  <c r="C108" i="4" s="1"/>
  <c r="C109" i="4" s="1"/>
  <c r="C110" i="4" s="1"/>
  <c r="D99" i="4" l="1"/>
  <c r="D100" i="4" s="1"/>
  <c r="D101" i="4" s="1"/>
  <c r="D102" i="4" s="1"/>
  <c r="D103" i="4" s="1"/>
  <c r="D104" i="4" s="1"/>
  <c r="D105" i="4" s="1"/>
  <c r="D106" i="4" s="1"/>
  <c r="D107" i="4" s="1"/>
  <c r="D108" i="4" s="1"/>
  <c r="D109" i="4" s="1"/>
  <c r="D110" i="4" s="1"/>
  <c r="C111" i="4"/>
  <c r="C112" i="4" s="1"/>
  <c r="C113" i="4" s="1"/>
  <c r="C114" i="4" s="1"/>
  <c r="C115" i="4" s="1"/>
  <c r="C116" i="4" s="1"/>
  <c r="C117" i="4" s="1"/>
  <c r="C118" i="4" s="1"/>
  <c r="C119" i="4" s="1"/>
  <c r="C120" i="4" s="1"/>
  <c r="C121" i="4" s="1"/>
  <c r="C122" i="4" s="1"/>
  <c r="D111" i="4" l="1"/>
  <c r="D112" i="4" s="1"/>
  <c r="D113" i="4" s="1"/>
  <c r="D114" i="4" s="1"/>
  <c r="D115" i="4" s="1"/>
  <c r="D116" i="4" s="1"/>
  <c r="D117" i="4" s="1"/>
  <c r="D118" i="4" s="1"/>
  <c r="D119" i="4" s="1"/>
  <c r="D120" i="4" s="1"/>
  <c r="D121" i="4" s="1"/>
  <c r="D122" i="4" s="1"/>
  <c r="C123" i="4"/>
  <c r="C124" i="4" s="1"/>
  <c r="C125" i="4" s="1"/>
  <c r="C126" i="4" s="1"/>
  <c r="C127" i="4" s="1"/>
  <c r="C128" i="4" s="1"/>
  <c r="C129" i="4" s="1"/>
  <c r="C130" i="4" s="1"/>
  <c r="C131" i="4" s="1"/>
  <c r="C132" i="4" s="1"/>
  <c r="C133" i="4" s="1"/>
  <c r="C134" i="4" s="1"/>
  <c r="D123" i="4" l="1"/>
  <c r="D124" i="4" s="1"/>
  <c r="D125" i="4" s="1"/>
  <c r="D126" i="4" s="1"/>
  <c r="D127" i="4" s="1"/>
  <c r="D128" i="4" s="1"/>
  <c r="D129" i="4" s="1"/>
  <c r="D130" i="4" s="1"/>
  <c r="D131" i="4" s="1"/>
  <c r="D132" i="4" s="1"/>
  <c r="D133" i="4" s="1"/>
  <c r="D134" i="4" s="1"/>
  <c r="C135" i="4"/>
  <c r="C136" i="4" s="1"/>
  <c r="C137" i="4" s="1"/>
  <c r="C138" i="4" s="1"/>
  <c r="C139" i="4" s="1"/>
  <c r="C140" i="4" s="1"/>
  <c r="C141" i="4" s="1"/>
  <c r="C142" i="4" s="1"/>
  <c r="C143" i="4" s="1"/>
  <c r="C144" i="4" s="1"/>
  <c r="C145" i="4" s="1"/>
  <c r="C146" i="4" s="1"/>
  <c r="D135" i="4" l="1"/>
  <c r="D136" i="4" s="1"/>
  <c r="D137" i="4" s="1"/>
  <c r="D138" i="4" s="1"/>
  <c r="D139" i="4" s="1"/>
  <c r="D140" i="4" s="1"/>
  <c r="D141" i="4" s="1"/>
  <c r="D142" i="4" s="1"/>
  <c r="D143" i="4" s="1"/>
  <c r="D144" i="4" s="1"/>
  <c r="D145" i="4" s="1"/>
  <c r="D146" i="4" s="1"/>
  <c r="C147" i="4"/>
  <c r="C148" i="4" s="1"/>
  <c r="C149" i="4" s="1"/>
  <c r="C150" i="4" s="1"/>
  <c r="C151" i="4" s="1"/>
  <c r="C152" i="4" s="1"/>
  <c r="C153" i="4" s="1"/>
  <c r="C154" i="4" s="1"/>
  <c r="C155" i="4" s="1"/>
  <c r="C156" i="4" s="1"/>
  <c r="C157" i="4" s="1"/>
  <c r="C158" i="4" s="1"/>
  <c r="D147" i="4" l="1"/>
  <c r="D148" i="4" s="1"/>
  <c r="D149" i="4" s="1"/>
  <c r="D150" i="4" s="1"/>
  <c r="D151" i="4" s="1"/>
  <c r="D152" i="4" s="1"/>
  <c r="D153" i="4" s="1"/>
  <c r="D154" i="4" s="1"/>
  <c r="D155" i="4" s="1"/>
  <c r="D156" i="4" s="1"/>
  <c r="D157" i="4" s="1"/>
  <c r="D158" i="4" s="1"/>
  <c r="C159" i="4"/>
  <c r="C160" i="4" s="1"/>
  <c r="C161" i="4" s="1"/>
  <c r="C162" i="4" s="1"/>
  <c r="C163" i="4" s="1"/>
  <c r="C164" i="4" s="1"/>
  <c r="C165" i="4" s="1"/>
  <c r="C166" i="4" s="1"/>
  <c r="C167" i="4" s="1"/>
  <c r="C168" i="4" s="1"/>
  <c r="C169" i="4" s="1"/>
  <c r="C170" i="4" s="1"/>
  <c r="D159" i="4" l="1"/>
  <c r="D160" i="4" s="1"/>
  <c r="D161" i="4" s="1"/>
  <c r="D162" i="4" s="1"/>
  <c r="D163" i="4" s="1"/>
  <c r="D164" i="4" s="1"/>
  <c r="D165" i="4" s="1"/>
  <c r="D166" i="4" s="1"/>
  <c r="D167" i="4" s="1"/>
  <c r="D168" i="4" s="1"/>
  <c r="D169" i="4" s="1"/>
  <c r="D170" i="4" s="1"/>
  <c r="C171" i="4"/>
  <c r="C172" i="4" s="1"/>
  <c r="C173" i="4" s="1"/>
  <c r="C174" i="4" s="1"/>
  <c r="C175" i="4" s="1"/>
  <c r="C176" i="4" s="1"/>
  <c r="C177" i="4" s="1"/>
  <c r="C178" i="4" s="1"/>
  <c r="C179" i="4" s="1"/>
  <c r="C180" i="4" s="1"/>
  <c r="C181" i="4" s="1"/>
  <c r="C182" i="4" s="1"/>
  <c r="D171" i="4" l="1"/>
  <c r="D172" i="4" s="1"/>
  <c r="D173" i="4" s="1"/>
  <c r="D174" i="4" s="1"/>
  <c r="D175" i="4" s="1"/>
  <c r="D176" i="4" s="1"/>
  <c r="D177" i="4" s="1"/>
  <c r="D178" i="4" s="1"/>
  <c r="D179" i="4" s="1"/>
  <c r="D180" i="4" s="1"/>
  <c r="D181" i="4" s="1"/>
  <c r="D182" i="4" s="1"/>
  <c r="C183" i="4"/>
  <c r="C184" i="4" s="1"/>
  <c r="C185" i="4" s="1"/>
  <c r="C186" i="4" s="1"/>
  <c r="C187" i="4" s="1"/>
  <c r="C188" i="4" s="1"/>
  <c r="C189" i="4" s="1"/>
  <c r="C190" i="4" s="1"/>
  <c r="C191" i="4" s="1"/>
  <c r="C192" i="4" s="1"/>
  <c r="C193" i="4" s="1"/>
  <c r="C194" i="4" s="1"/>
  <c r="D183" i="4" l="1"/>
  <c r="D184" i="4" s="1"/>
  <c r="D185" i="4" s="1"/>
  <c r="D186" i="4" s="1"/>
  <c r="D187" i="4" s="1"/>
  <c r="D188" i="4" s="1"/>
  <c r="D189" i="4" s="1"/>
  <c r="D190" i="4" s="1"/>
  <c r="D191" i="4" s="1"/>
  <c r="D192" i="4" s="1"/>
  <c r="D193" i="4" s="1"/>
  <c r="D194" i="4" s="1"/>
  <c r="C195" i="4"/>
  <c r="C196" i="4" s="1"/>
  <c r="C197" i="4" s="1"/>
  <c r="C198" i="4" s="1"/>
  <c r="C199" i="4" s="1"/>
  <c r="C200" i="4" s="1"/>
  <c r="C201" i="4" s="1"/>
  <c r="C202" i="4" s="1"/>
  <c r="C203" i="4" s="1"/>
  <c r="C204" i="4" s="1"/>
  <c r="C205" i="4" s="1"/>
  <c r="C206" i="4" s="1"/>
  <c r="D195" i="4" l="1"/>
  <c r="D196" i="4" s="1"/>
  <c r="D197" i="4" s="1"/>
  <c r="D198" i="4" s="1"/>
  <c r="D199" i="4" s="1"/>
  <c r="D200" i="4" s="1"/>
  <c r="D201" i="4" s="1"/>
  <c r="D202" i="4" s="1"/>
  <c r="D203" i="4" s="1"/>
  <c r="D204" i="4" s="1"/>
  <c r="D205" i="4" s="1"/>
  <c r="D206" i="4" s="1"/>
  <c r="C207" i="4"/>
  <c r="C208" i="4" s="1"/>
  <c r="C209" i="4" s="1"/>
  <c r="C210" i="4" s="1"/>
  <c r="C211" i="4" s="1"/>
  <c r="C212" i="4" s="1"/>
  <c r="C213" i="4" s="1"/>
  <c r="C214" i="4" s="1"/>
  <c r="C215" i="4" s="1"/>
  <c r="C216" i="4" s="1"/>
  <c r="C217" i="4" s="1"/>
  <c r="C218" i="4" s="1"/>
  <c r="D207" i="4" l="1"/>
  <c r="D208" i="4" s="1"/>
  <c r="D209" i="4" s="1"/>
  <c r="D210" i="4" s="1"/>
  <c r="D211" i="4" s="1"/>
  <c r="D212" i="4" s="1"/>
  <c r="D213" i="4" s="1"/>
  <c r="D214" i="4" s="1"/>
  <c r="D215" i="4" s="1"/>
  <c r="D216" i="4" s="1"/>
  <c r="D217" i="4" s="1"/>
  <c r="D218" i="4" s="1"/>
  <c r="C219" i="4"/>
  <c r="C220" i="4" s="1"/>
  <c r="C221" i="4" s="1"/>
  <c r="C222" i="4" s="1"/>
  <c r="C223" i="4" s="1"/>
  <c r="C224" i="4" s="1"/>
  <c r="C225" i="4" s="1"/>
  <c r="C226" i="4" s="1"/>
  <c r="C227" i="4" s="1"/>
  <c r="C228" i="4" s="1"/>
  <c r="C229" i="4" s="1"/>
  <c r="C230" i="4" s="1"/>
  <c r="D219" i="4" l="1"/>
  <c r="D220" i="4" s="1"/>
  <c r="D221" i="4" s="1"/>
  <c r="D222" i="4" s="1"/>
  <c r="D223" i="4" s="1"/>
  <c r="D224" i="4" s="1"/>
  <c r="D225" i="4" s="1"/>
  <c r="D226" i="4" s="1"/>
  <c r="D227" i="4" s="1"/>
  <c r="D228" i="4" s="1"/>
  <c r="D229" i="4" s="1"/>
  <c r="D230" i="4" s="1"/>
  <c r="C231" i="4"/>
  <c r="C232" i="4" s="1"/>
  <c r="C233" i="4" s="1"/>
  <c r="C234" i="4" s="1"/>
  <c r="C235" i="4" s="1"/>
  <c r="C236" i="4" s="1"/>
  <c r="C237" i="4" s="1"/>
  <c r="C238" i="4" s="1"/>
  <c r="C239" i="4" s="1"/>
  <c r="C240" i="4" s="1"/>
  <c r="C241" i="4" s="1"/>
  <c r="C242" i="4" s="1"/>
  <c r="D231" i="4" l="1"/>
  <c r="D232" i="4" s="1"/>
  <c r="D233" i="4" s="1"/>
  <c r="D234" i="4" s="1"/>
  <c r="D235" i="4" s="1"/>
  <c r="D236" i="4" s="1"/>
  <c r="D237" i="4" s="1"/>
  <c r="D238" i="4" s="1"/>
  <c r="D239" i="4" s="1"/>
  <c r="D240" i="4" s="1"/>
  <c r="D241" i="4" s="1"/>
  <c r="D242" i="4" s="1"/>
  <c r="H2" i="4" s="1"/>
  <c r="D9" i="2" s="1"/>
  <c r="C243" i="4"/>
  <c r="C244" i="4" s="1"/>
  <c r="C245" i="4" s="1"/>
  <c r="C246" i="4" s="1"/>
  <c r="C247" i="4" s="1"/>
  <c r="C248" i="4" s="1"/>
  <c r="C249" i="4" s="1"/>
  <c r="C250" i="4" s="1"/>
  <c r="C251" i="4" s="1"/>
  <c r="C252" i="4" s="1"/>
  <c r="C253" i="4" s="1"/>
  <c r="C254" i="4" s="1"/>
  <c r="D243" i="4" l="1"/>
  <c r="D244" i="4" s="1"/>
  <c r="D245" i="4" s="1"/>
  <c r="D246" i="4" s="1"/>
  <c r="D247" i="4" s="1"/>
  <c r="D248" i="4" s="1"/>
  <c r="D249" i="4" s="1"/>
  <c r="D250" i="4" s="1"/>
  <c r="D251" i="4" s="1"/>
  <c r="D252" i="4" s="1"/>
  <c r="D253" i="4" s="1"/>
  <c r="D254" i="4" s="1"/>
  <c r="C255" i="4"/>
  <c r="C256" i="4" s="1"/>
  <c r="C257" i="4" s="1"/>
  <c r="C258" i="4" s="1"/>
  <c r="C259" i="4" s="1"/>
  <c r="C260" i="4" s="1"/>
  <c r="C261" i="4" s="1"/>
  <c r="C262" i="4" s="1"/>
  <c r="C263" i="4" s="1"/>
  <c r="C264" i="4" s="1"/>
  <c r="C265" i="4" s="1"/>
  <c r="C266" i="4" s="1"/>
  <c r="D255" i="4" l="1"/>
  <c r="D256" i="4" s="1"/>
  <c r="D257" i="4" s="1"/>
  <c r="D258" i="4" s="1"/>
  <c r="D259" i="4" s="1"/>
  <c r="D260" i="4" s="1"/>
  <c r="D261" i="4" s="1"/>
  <c r="D262" i="4" s="1"/>
  <c r="D263" i="4" s="1"/>
  <c r="D264" i="4" s="1"/>
  <c r="D265" i="4" s="1"/>
  <c r="D266" i="4" s="1"/>
  <c r="C267" i="4"/>
  <c r="C268" i="4" s="1"/>
  <c r="C269" i="4" s="1"/>
  <c r="C270" i="4" s="1"/>
  <c r="C271" i="4" s="1"/>
  <c r="C272" i="4" s="1"/>
  <c r="C273" i="4" s="1"/>
  <c r="C274" i="4" s="1"/>
  <c r="C275" i="4" s="1"/>
  <c r="C276" i="4" s="1"/>
  <c r="C277" i="4" s="1"/>
  <c r="C278" i="4" s="1"/>
  <c r="D267" i="4" l="1"/>
  <c r="D268" i="4" s="1"/>
  <c r="D269" i="4" s="1"/>
  <c r="D270" i="4" s="1"/>
  <c r="D271" i="4" s="1"/>
  <c r="D272" i="4" s="1"/>
  <c r="D273" i="4" s="1"/>
  <c r="D274" i="4" s="1"/>
  <c r="D275" i="4" s="1"/>
  <c r="D276" i="4" s="1"/>
  <c r="D277" i="4" s="1"/>
  <c r="D278" i="4" s="1"/>
  <c r="C279" i="4"/>
  <c r="C280" i="4" s="1"/>
  <c r="C281" i="4" s="1"/>
  <c r="C282" i="4" s="1"/>
  <c r="C283" i="4" s="1"/>
  <c r="C284" i="4" s="1"/>
  <c r="C285" i="4" s="1"/>
  <c r="C286" i="4" s="1"/>
  <c r="C287" i="4" s="1"/>
  <c r="C288" i="4" s="1"/>
  <c r="C289" i="4" s="1"/>
  <c r="C290" i="4" s="1"/>
  <c r="D279" i="4" l="1"/>
  <c r="D280" i="4" s="1"/>
  <c r="D281" i="4" s="1"/>
  <c r="D282" i="4" s="1"/>
  <c r="D283" i="4" s="1"/>
  <c r="D284" i="4" s="1"/>
  <c r="D285" i="4" s="1"/>
  <c r="D286" i="4" s="1"/>
  <c r="D287" i="4" s="1"/>
  <c r="D288" i="4" s="1"/>
  <c r="D289" i="4" s="1"/>
  <c r="D290" i="4" s="1"/>
  <c r="C291" i="4"/>
  <c r="C292" i="4" s="1"/>
  <c r="C293" i="4" s="1"/>
  <c r="C294" i="4" s="1"/>
  <c r="C295" i="4" s="1"/>
  <c r="C296" i="4" s="1"/>
  <c r="C297" i="4" s="1"/>
  <c r="C298" i="4" s="1"/>
  <c r="C299" i="4" s="1"/>
  <c r="C300" i="4" s="1"/>
  <c r="C301" i="4" s="1"/>
  <c r="C302" i="4" s="1"/>
  <c r="D291" i="4" l="1"/>
  <c r="D292" i="4" s="1"/>
  <c r="D293" i="4" s="1"/>
  <c r="D294" i="4" s="1"/>
  <c r="D295" i="4" s="1"/>
  <c r="D296" i="4" s="1"/>
  <c r="D297" i="4" s="1"/>
  <c r="D298" i="4" s="1"/>
  <c r="D299" i="4" s="1"/>
  <c r="D300" i="4" s="1"/>
  <c r="D301" i="4" s="1"/>
  <c r="D302" i="4" s="1"/>
  <c r="C303" i="4"/>
  <c r="C304" i="4" s="1"/>
  <c r="C305" i="4" s="1"/>
  <c r="C306" i="4" s="1"/>
  <c r="C307" i="4" s="1"/>
  <c r="C308" i="4" s="1"/>
  <c r="C309" i="4" s="1"/>
  <c r="C310" i="4" s="1"/>
  <c r="C311" i="4" s="1"/>
  <c r="C312" i="4" s="1"/>
  <c r="C313" i="4" s="1"/>
  <c r="C314" i="4" s="1"/>
  <c r="D303" i="4" l="1"/>
  <c r="D304" i="4" s="1"/>
  <c r="D305" i="4" s="1"/>
  <c r="D306" i="4" s="1"/>
  <c r="D307" i="4" s="1"/>
  <c r="D308" i="4" s="1"/>
  <c r="D309" i="4" s="1"/>
  <c r="D310" i="4" s="1"/>
  <c r="D311" i="4" s="1"/>
  <c r="D312" i="4" s="1"/>
  <c r="D313" i="4" s="1"/>
  <c r="D314" i="4" s="1"/>
  <c r="C315" i="4"/>
  <c r="C316" i="4" s="1"/>
  <c r="C317" i="4" s="1"/>
  <c r="C318" i="4" s="1"/>
  <c r="C319" i="4" s="1"/>
  <c r="C320" i="4" s="1"/>
  <c r="C321" i="4" s="1"/>
  <c r="C322" i="4" s="1"/>
  <c r="C323" i="4" s="1"/>
  <c r="C324" i="4" s="1"/>
  <c r="C325" i="4" s="1"/>
  <c r="C326" i="4" s="1"/>
  <c r="D315" i="4" l="1"/>
  <c r="D316" i="4" s="1"/>
  <c r="D317" i="4" s="1"/>
  <c r="D318" i="4" s="1"/>
  <c r="D319" i="4" s="1"/>
  <c r="D320" i="4" s="1"/>
  <c r="D321" i="4" s="1"/>
  <c r="D322" i="4" s="1"/>
  <c r="D323" i="4" s="1"/>
  <c r="D324" i="4" s="1"/>
  <c r="D325" i="4" s="1"/>
  <c r="D326" i="4" s="1"/>
  <c r="C327" i="4"/>
  <c r="C328" i="4" s="1"/>
  <c r="C329" i="4" s="1"/>
  <c r="C330" i="4" s="1"/>
  <c r="C331" i="4" s="1"/>
  <c r="C332" i="4" s="1"/>
  <c r="C333" i="4" s="1"/>
  <c r="C334" i="4" s="1"/>
  <c r="C335" i="4" s="1"/>
  <c r="C336" i="4" s="1"/>
  <c r="C337" i="4" s="1"/>
  <c r="C338" i="4" s="1"/>
  <c r="D327" i="4" l="1"/>
  <c r="D328" i="4" s="1"/>
  <c r="D329" i="4" s="1"/>
  <c r="D330" i="4" s="1"/>
  <c r="D331" i="4" s="1"/>
  <c r="D332" i="4" s="1"/>
  <c r="D333" i="4" s="1"/>
  <c r="D334" i="4" s="1"/>
  <c r="D335" i="4" s="1"/>
  <c r="D336" i="4" s="1"/>
  <c r="D337" i="4" s="1"/>
  <c r="D338" i="4" s="1"/>
  <c r="C339" i="4"/>
  <c r="C340" i="4" s="1"/>
  <c r="C341" i="4" s="1"/>
  <c r="C342" i="4" s="1"/>
  <c r="C343" i="4" s="1"/>
  <c r="C344" i="4" s="1"/>
  <c r="C345" i="4" s="1"/>
  <c r="C346" i="4" s="1"/>
  <c r="C347" i="4" s="1"/>
  <c r="C348" i="4" s="1"/>
  <c r="C349" i="4" s="1"/>
  <c r="C350" i="4" s="1"/>
  <c r="D339" i="4" l="1"/>
  <c r="D340" i="4" s="1"/>
  <c r="D341" i="4" s="1"/>
  <c r="D342" i="4" s="1"/>
  <c r="D343" i="4" s="1"/>
  <c r="D344" i="4" s="1"/>
  <c r="D345" i="4" s="1"/>
  <c r="D346" i="4" s="1"/>
  <c r="D347" i="4" s="1"/>
  <c r="D348" i="4" s="1"/>
  <c r="D349" i="4" s="1"/>
  <c r="D350" i="4" s="1"/>
  <c r="C351" i="4"/>
  <c r="C352" i="4" s="1"/>
  <c r="C353" i="4" s="1"/>
  <c r="C354" i="4" s="1"/>
  <c r="C355" i="4" s="1"/>
  <c r="C356" i="4" s="1"/>
  <c r="C357" i="4" s="1"/>
  <c r="C358" i="4" s="1"/>
  <c r="C359" i="4" s="1"/>
  <c r="C360" i="4" s="1"/>
  <c r="C361" i="4" s="1"/>
  <c r="C362" i="4" s="1"/>
  <c r="D351" i="4" l="1"/>
  <c r="D352" i="4" s="1"/>
  <c r="D353" i="4" s="1"/>
  <c r="D354" i="4" s="1"/>
  <c r="D355" i="4" s="1"/>
  <c r="D356" i="4" s="1"/>
  <c r="D357" i="4" s="1"/>
  <c r="D358" i="4" s="1"/>
  <c r="D359" i="4" s="1"/>
  <c r="D360" i="4" s="1"/>
  <c r="D361" i="4" s="1"/>
  <c r="D362" i="4" s="1"/>
  <c r="C363" i="4"/>
  <c r="C364" i="4" s="1"/>
  <c r="C365" i="4" s="1"/>
  <c r="C366" i="4" s="1"/>
  <c r="C367" i="4" s="1"/>
  <c r="C368" i="4" s="1"/>
  <c r="C369" i="4" s="1"/>
  <c r="C370" i="4" s="1"/>
  <c r="C371" i="4" s="1"/>
  <c r="C372" i="4" s="1"/>
  <c r="C373" i="4" s="1"/>
  <c r="C374" i="4" s="1"/>
  <c r="D363" i="4" l="1"/>
  <c r="D364" i="4" s="1"/>
  <c r="D365" i="4" s="1"/>
  <c r="D366" i="4" s="1"/>
  <c r="D367" i="4" s="1"/>
  <c r="D368" i="4" s="1"/>
  <c r="D369" i="4" s="1"/>
  <c r="D370" i="4" s="1"/>
  <c r="D371" i="4" s="1"/>
  <c r="D372" i="4" s="1"/>
  <c r="D373" i="4" s="1"/>
  <c r="D374" i="4" s="1"/>
  <c r="C375" i="4"/>
  <c r="C376" i="4" s="1"/>
  <c r="C377" i="4" s="1"/>
  <c r="C378" i="4" s="1"/>
  <c r="C379" i="4" s="1"/>
  <c r="C380" i="4" s="1"/>
  <c r="C381" i="4" s="1"/>
  <c r="C382" i="4" s="1"/>
  <c r="C383" i="4" s="1"/>
  <c r="C384" i="4" s="1"/>
  <c r="C385" i="4" s="1"/>
  <c r="C386" i="4" s="1"/>
  <c r="D375" i="4" l="1"/>
  <c r="D376" i="4" s="1"/>
  <c r="D377" i="4" s="1"/>
  <c r="D378" i="4" s="1"/>
  <c r="D379" i="4" s="1"/>
  <c r="D380" i="4" s="1"/>
  <c r="D381" i="4" s="1"/>
  <c r="D382" i="4" s="1"/>
  <c r="D383" i="4" s="1"/>
  <c r="D384" i="4" s="1"/>
  <c r="D385" i="4" s="1"/>
  <c r="D386" i="4" s="1"/>
  <c r="C387" i="4"/>
  <c r="C388" i="4" s="1"/>
  <c r="C389" i="4" s="1"/>
  <c r="C390" i="4" s="1"/>
  <c r="C391" i="4" s="1"/>
  <c r="C392" i="4" s="1"/>
  <c r="C393" i="4" s="1"/>
  <c r="C394" i="4" s="1"/>
  <c r="C395" i="4" s="1"/>
  <c r="C396" i="4" s="1"/>
  <c r="C397" i="4" s="1"/>
  <c r="C398" i="4" s="1"/>
  <c r="D387" i="4" l="1"/>
  <c r="D388" i="4" s="1"/>
  <c r="D389" i="4" s="1"/>
  <c r="D390" i="4" s="1"/>
  <c r="D391" i="4" s="1"/>
  <c r="D392" i="4" s="1"/>
  <c r="D393" i="4" s="1"/>
  <c r="D394" i="4" s="1"/>
  <c r="D395" i="4" s="1"/>
  <c r="D396" i="4" s="1"/>
  <c r="D397" i="4" s="1"/>
  <c r="D398" i="4" s="1"/>
  <c r="C399" i="4"/>
  <c r="C400" i="4" s="1"/>
  <c r="C401" i="4" s="1"/>
  <c r="C402" i="4" s="1"/>
  <c r="C403" i="4" s="1"/>
  <c r="C404" i="4" s="1"/>
  <c r="C405" i="4" s="1"/>
  <c r="C406" i="4" s="1"/>
  <c r="C407" i="4" s="1"/>
  <c r="C408" i="4" s="1"/>
  <c r="C409" i="4" s="1"/>
  <c r="C410" i="4" s="1"/>
  <c r="D399" i="4" l="1"/>
  <c r="D400" i="4" s="1"/>
  <c r="D401" i="4" s="1"/>
  <c r="D402" i="4" s="1"/>
  <c r="D403" i="4" s="1"/>
  <c r="D404" i="4" s="1"/>
  <c r="D405" i="4" s="1"/>
  <c r="D406" i="4" s="1"/>
  <c r="D407" i="4" s="1"/>
  <c r="D408" i="4" s="1"/>
  <c r="D409" i="4" s="1"/>
  <c r="D410" i="4" s="1"/>
  <c r="C411" i="4"/>
  <c r="C412" i="4" s="1"/>
  <c r="C413" i="4" s="1"/>
  <c r="C414" i="4" s="1"/>
  <c r="C415" i="4" s="1"/>
  <c r="C416" i="4" s="1"/>
  <c r="C417" i="4" s="1"/>
  <c r="C418" i="4" s="1"/>
  <c r="C419" i="4" s="1"/>
  <c r="C420" i="4" s="1"/>
  <c r="C421" i="4" s="1"/>
  <c r="C422" i="4" s="1"/>
  <c r="D411" i="4" l="1"/>
  <c r="D412" i="4" s="1"/>
  <c r="D413" i="4" s="1"/>
  <c r="D414" i="4" s="1"/>
  <c r="D415" i="4" s="1"/>
  <c r="D416" i="4" s="1"/>
  <c r="D417" i="4" s="1"/>
  <c r="D418" i="4" s="1"/>
  <c r="D419" i="4" s="1"/>
  <c r="D420" i="4" s="1"/>
  <c r="D421" i="4" s="1"/>
  <c r="D422" i="4" s="1"/>
  <c r="C423" i="4"/>
  <c r="C424" i="4" s="1"/>
  <c r="C425" i="4" s="1"/>
  <c r="C426" i="4" s="1"/>
  <c r="C427" i="4" s="1"/>
  <c r="C428" i="4" s="1"/>
  <c r="C429" i="4" s="1"/>
  <c r="C430" i="4" s="1"/>
  <c r="C431" i="4" s="1"/>
  <c r="C432" i="4" s="1"/>
  <c r="C433" i="4" s="1"/>
  <c r="C434" i="4" s="1"/>
  <c r="D423" i="4" l="1"/>
  <c r="D424" i="4" s="1"/>
  <c r="D425" i="4" s="1"/>
  <c r="D426" i="4" s="1"/>
  <c r="D427" i="4" s="1"/>
  <c r="D428" i="4" s="1"/>
  <c r="D429" i="4" s="1"/>
  <c r="D430" i="4" s="1"/>
  <c r="D431" i="4" s="1"/>
  <c r="D432" i="4" s="1"/>
  <c r="D433" i="4" s="1"/>
  <c r="D434" i="4" s="1"/>
  <c r="C435" i="4"/>
  <c r="C436" i="4" s="1"/>
  <c r="C437" i="4" s="1"/>
  <c r="C438" i="4" s="1"/>
  <c r="C439" i="4" s="1"/>
  <c r="C440" i="4" s="1"/>
  <c r="C441" i="4" s="1"/>
  <c r="C442" i="4" s="1"/>
  <c r="C443" i="4" s="1"/>
  <c r="C444" i="4" s="1"/>
  <c r="C445" i="4" s="1"/>
  <c r="C446" i="4" s="1"/>
  <c r="D435" i="4" l="1"/>
  <c r="D436" i="4" s="1"/>
  <c r="D437" i="4" s="1"/>
  <c r="D438" i="4" s="1"/>
  <c r="D439" i="4" s="1"/>
  <c r="D440" i="4" s="1"/>
  <c r="D441" i="4" s="1"/>
  <c r="D442" i="4" s="1"/>
  <c r="D443" i="4" s="1"/>
  <c r="D444" i="4" s="1"/>
  <c r="D445" i="4" s="1"/>
  <c r="D446" i="4" s="1"/>
  <c r="C447" i="4"/>
  <c r="C448" i="4" s="1"/>
  <c r="C449" i="4" s="1"/>
  <c r="C450" i="4" s="1"/>
  <c r="C451" i="4" s="1"/>
  <c r="C452" i="4" s="1"/>
  <c r="C453" i="4" s="1"/>
  <c r="C454" i="4" s="1"/>
  <c r="C455" i="4" s="1"/>
  <c r="C456" i="4" s="1"/>
  <c r="C457" i="4" s="1"/>
  <c r="C458" i="4" s="1"/>
  <c r="D447" i="4" l="1"/>
  <c r="D448" i="4" s="1"/>
  <c r="D449" i="4" s="1"/>
  <c r="D450" i="4" s="1"/>
  <c r="D451" i="4" s="1"/>
  <c r="D452" i="4" s="1"/>
  <c r="D453" i="4" s="1"/>
  <c r="D454" i="4" s="1"/>
  <c r="D455" i="4" s="1"/>
  <c r="D456" i="4" s="1"/>
  <c r="D457" i="4" s="1"/>
  <c r="D458" i="4" s="1"/>
  <c r="C459" i="4"/>
  <c r="C460" i="4" s="1"/>
  <c r="C461" i="4" s="1"/>
  <c r="C462" i="4" s="1"/>
  <c r="C463" i="4" s="1"/>
  <c r="C464" i="4" s="1"/>
  <c r="C465" i="4" s="1"/>
  <c r="C466" i="4" s="1"/>
  <c r="C467" i="4" s="1"/>
  <c r="C468" i="4" s="1"/>
  <c r="C469" i="4" s="1"/>
  <c r="C470" i="4" s="1"/>
  <c r="D459" i="4" l="1"/>
  <c r="D460" i="4" s="1"/>
  <c r="D461" i="4" s="1"/>
  <c r="D462" i="4" s="1"/>
  <c r="D463" i="4" s="1"/>
  <c r="D464" i="4" s="1"/>
  <c r="D465" i="4" s="1"/>
  <c r="D466" i="4" s="1"/>
  <c r="D467" i="4" s="1"/>
  <c r="D468" i="4" s="1"/>
  <c r="D469" i="4" s="1"/>
  <c r="D470" i="4" s="1"/>
  <c r="C471" i="4"/>
  <c r="C472" i="4" s="1"/>
  <c r="C473" i="4" s="1"/>
  <c r="C474" i="4" s="1"/>
  <c r="C475" i="4" s="1"/>
  <c r="C476" i="4" s="1"/>
  <c r="C477" i="4" s="1"/>
  <c r="C478" i="4" s="1"/>
  <c r="C479" i="4" s="1"/>
  <c r="C480" i="4" s="1"/>
  <c r="C481" i="4" s="1"/>
  <c r="C482" i="4" s="1"/>
  <c r="D471" i="4" l="1"/>
  <c r="D472" i="4" s="1"/>
  <c r="D473" i="4" s="1"/>
  <c r="D474" i="4" s="1"/>
  <c r="D475" i="4" s="1"/>
  <c r="D476" i="4" s="1"/>
  <c r="D477" i="4" s="1"/>
  <c r="D478" i="4" s="1"/>
  <c r="D479" i="4" s="1"/>
  <c r="D480" i="4" s="1"/>
  <c r="D481" i="4" s="1"/>
  <c r="D482" i="4" s="1"/>
  <c r="C483" i="4"/>
  <c r="C484" i="4" s="1"/>
  <c r="C485" i="4" s="1"/>
  <c r="C486" i="4" s="1"/>
  <c r="C487" i="4" s="1"/>
  <c r="C488" i="4" s="1"/>
  <c r="C489" i="4" s="1"/>
  <c r="C490" i="4" s="1"/>
  <c r="C491" i="4" s="1"/>
  <c r="C492" i="4" s="1"/>
  <c r="C493" i="4" s="1"/>
  <c r="C494" i="4" s="1"/>
  <c r="D483" i="4" l="1"/>
  <c r="D484" i="4" s="1"/>
  <c r="D485" i="4" s="1"/>
  <c r="D486" i="4" s="1"/>
  <c r="D487" i="4" s="1"/>
  <c r="D488" i="4" s="1"/>
  <c r="D489" i="4" s="1"/>
  <c r="D490" i="4" s="1"/>
  <c r="D491" i="4" s="1"/>
  <c r="D492" i="4" s="1"/>
  <c r="D493" i="4" s="1"/>
  <c r="D494" i="4" s="1"/>
  <c r="C495" i="4"/>
  <c r="C496" i="4" s="1"/>
  <c r="C497" i="4" s="1"/>
  <c r="C498" i="4" s="1"/>
  <c r="C499" i="4" s="1"/>
  <c r="C500" i="4" s="1"/>
  <c r="C501" i="4" s="1"/>
  <c r="C502" i="4" s="1"/>
  <c r="C503" i="4" s="1"/>
  <c r="C504" i="4" s="1"/>
  <c r="C505" i="4" s="1"/>
  <c r="C506" i="4" s="1"/>
  <c r="D495" i="4" l="1"/>
  <c r="D496" i="4" s="1"/>
  <c r="D497" i="4" s="1"/>
  <c r="D498" i="4" s="1"/>
  <c r="D499" i="4" s="1"/>
  <c r="D500" i="4" s="1"/>
  <c r="D501" i="4" s="1"/>
  <c r="D502" i="4" s="1"/>
  <c r="D503" i="4" s="1"/>
  <c r="D504" i="4" s="1"/>
  <c r="D505" i="4" s="1"/>
  <c r="D506" i="4" s="1"/>
  <c r="C507" i="4"/>
  <c r="C508" i="4" s="1"/>
  <c r="C509" i="4" s="1"/>
  <c r="C510" i="4" s="1"/>
  <c r="C511" i="4" s="1"/>
  <c r="C512" i="4" s="1"/>
  <c r="C513" i="4" s="1"/>
  <c r="C514" i="4" s="1"/>
  <c r="C515" i="4" s="1"/>
  <c r="C516" i="4" s="1"/>
  <c r="C517" i="4" s="1"/>
  <c r="C518" i="4" s="1"/>
  <c r="D507" i="4" l="1"/>
  <c r="D508" i="4" s="1"/>
  <c r="D509" i="4" s="1"/>
  <c r="D510" i="4" s="1"/>
  <c r="D511" i="4" s="1"/>
  <c r="D512" i="4" s="1"/>
  <c r="D513" i="4" s="1"/>
  <c r="D514" i="4" s="1"/>
  <c r="D515" i="4" s="1"/>
  <c r="D516" i="4" s="1"/>
  <c r="D517" i="4" s="1"/>
  <c r="D518" i="4" s="1"/>
  <c r="C519" i="4"/>
  <c r="C520" i="4" s="1"/>
  <c r="C521" i="4" s="1"/>
  <c r="C522" i="4" s="1"/>
  <c r="C523" i="4" s="1"/>
  <c r="C524" i="4" s="1"/>
  <c r="C525" i="4" s="1"/>
  <c r="C526" i="4" s="1"/>
  <c r="C527" i="4" s="1"/>
  <c r="C528" i="4" s="1"/>
  <c r="C529" i="4" s="1"/>
  <c r="C530" i="4" s="1"/>
  <c r="D519" i="4" l="1"/>
  <c r="D520" i="4" s="1"/>
  <c r="D521" i="4" s="1"/>
  <c r="D522" i="4" s="1"/>
  <c r="D523" i="4" s="1"/>
  <c r="D524" i="4" s="1"/>
  <c r="D525" i="4" s="1"/>
  <c r="D526" i="4" s="1"/>
  <c r="D527" i="4" s="1"/>
  <c r="D528" i="4" s="1"/>
  <c r="D529" i="4" s="1"/>
  <c r="D530" i="4" s="1"/>
  <c r="C531" i="4"/>
  <c r="C532" i="4" s="1"/>
  <c r="C533" i="4" s="1"/>
  <c r="C534" i="4" s="1"/>
  <c r="C535" i="4" s="1"/>
  <c r="C536" i="4" s="1"/>
  <c r="C537" i="4" s="1"/>
  <c r="C538" i="4" s="1"/>
  <c r="C539" i="4" s="1"/>
  <c r="C540" i="4" s="1"/>
  <c r="C541" i="4" s="1"/>
  <c r="C542" i="4" s="1"/>
  <c r="D531" i="4" l="1"/>
  <c r="D532" i="4" s="1"/>
  <c r="D533" i="4" s="1"/>
  <c r="D534" i="4" s="1"/>
  <c r="D535" i="4" s="1"/>
  <c r="D536" i="4" s="1"/>
  <c r="D537" i="4" s="1"/>
  <c r="D538" i="4" s="1"/>
  <c r="D539" i="4" s="1"/>
  <c r="D540" i="4" s="1"/>
  <c r="D541" i="4" s="1"/>
  <c r="D542" i="4" s="1"/>
  <c r="C543" i="4"/>
  <c r="C544" i="4" s="1"/>
  <c r="C545" i="4" s="1"/>
  <c r="C546" i="4" s="1"/>
  <c r="C547" i="4" s="1"/>
  <c r="C548" i="4" s="1"/>
  <c r="C549" i="4" s="1"/>
  <c r="C550" i="4" s="1"/>
  <c r="C551" i="4" s="1"/>
  <c r="C552" i="4" s="1"/>
  <c r="C553" i="4" s="1"/>
  <c r="C554" i="4" s="1"/>
  <c r="D543" i="4" l="1"/>
  <c r="D544" i="4" s="1"/>
  <c r="D545" i="4" s="1"/>
  <c r="D546" i="4" s="1"/>
  <c r="D547" i="4" s="1"/>
  <c r="D548" i="4" s="1"/>
  <c r="D549" i="4" s="1"/>
  <c r="D550" i="4" s="1"/>
  <c r="D551" i="4" s="1"/>
  <c r="D552" i="4" s="1"/>
  <c r="D553" i="4" s="1"/>
  <c r="D554" i="4" s="1"/>
  <c r="C555" i="4"/>
  <c r="C556" i="4" s="1"/>
  <c r="C557" i="4" s="1"/>
  <c r="C558" i="4" s="1"/>
  <c r="C559" i="4" s="1"/>
  <c r="C560" i="4" s="1"/>
  <c r="C561" i="4" s="1"/>
  <c r="C562" i="4" s="1"/>
  <c r="C563" i="4" s="1"/>
  <c r="C564" i="4" s="1"/>
  <c r="C565" i="4" s="1"/>
  <c r="C566" i="4" s="1"/>
  <c r="D555" i="4" l="1"/>
  <c r="D556" i="4" s="1"/>
  <c r="D557" i="4" s="1"/>
  <c r="D558" i="4" s="1"/>
  <c r="D559" i="4" s="1"/>
  <c r="D560" i="4" s="1"/>
  <c r="D561" i="4" s="1"/>
  <c r="D562" i="4" s="1"/>
  <c r="D563" i="4" s="1"/>
  <c r="D564" i="4" s="1"/>
  <c r="D565" i="4" s="1"/>
  <c r="D566" i="4" s="1"/>
  <c r="C567" i="4"/>
  <c r="C568" i="4" s="1"/>
  <c r="C569" i="4" s="1"/>
  <c r="C570" i="4" s="1"/>
  <c r="C571" i="4" s="1"/>
  <c r="C572" i="4" s="1"/>
  <c r="C573" i="4" s="1"/>
  <c r="C574" i="4" s="1"/>
  <c r="C575" i="4" s="1"/>
  <c r="C576" i="4" s="1"/>
  <c r="C577" i="4" s="1"/>
  <c r="C578" i="4" s="1"/>
  <c r="D567" i="4" l="1"/>
  <c r="D568" i="4" s="1"/>
  <c r="D569" i="4" s="1"/>
  <c r="D570" i="4" s="1"/>
  <c r="D571" i="4" s="1"/>
  <c r="D572" i="4" s="1"/>
  <c r="D573" i="4" s="1"/>
  <c r="D574" i="4" s="1"/>
  <c r="D575" i="4" s="1"/>
  <c r="D576" i="4" s="1"/>
  <c r="D577" i="4" s="1"/>
  <c r="D578" i="4" s="1"/>
  <c r="C579" i="4"/>
  <c r="C580" i="4" s="1"/>
  <c r="C581" i="4" s="1"/>
  <c r="C582" i="4" s="1"/>
  <c r="C583" i="4" s="1"/>
  <c r="C584" i="4" s="1"/>
  <c r="C585" i="4" s="1"/>
  <c r="C586" i="4" s="1"/>
  <c r="C587" i="4" s="1"/>
  <c r="C588" i="4" s="1"/>
  <c r="C589" i="4" s="1"/>
  <c r="C590" i="4" s="1"/>
  <c r="D579" i="4" l="1"/>
  <c r="D580" i="4" s="1"/>
  <c r="D581" i="4" s="1"/>
  <c r="D582" i="4" s="1"/>
  <c r="D583" i="4" s="1"/>
  <c r="D584" i="4" s="1"/>
  <c r="D585" i="4" s="1"/>
  <c r="D586" i="4" s="1"/>
  <c r="D587" i="4" s="1"/>
  <c r="D588" i="4" s="1"/>
  <c r="D589" i="4" s="1"/>
  <c r="D590" i="4" s="1"/>
  <c r="C591" i="4"/>
  <c r="C592" i="4" s="1"/>
  <c r="C593" i="4" s="1"/>
  <c r="C594" i="4" s="1"/>
  <c r="C595" i="4" s="1"/>
  <c r="C596" i="4" s="1"/>
  <c r="C597" i="4" s="1"/>
  <c r="C598" i="4" s="1"/>
  <c r="C599" i="4" s="1"/>
  <c r="C600" i="4" s="1"/>
  <c r="C601" i="4" s="1"/>
  <c r="C602" i="4" s="1"/>
  <c r="D591" i="4" l="1"/>
  <c r="D592" i="4" s="1"/>
  <c r="D593" i="4" s="1"/>
  <c r="D594" i="4" s="1"/>
  <c r="D595" i="4" s="1"/>
  <c r="D596" i="4" s="1"/>
  <c r="D597" i="4" s="1"/>
  <c r="D598" i="4" s="1"/>
  <c r="D599" i="4" s="1"/>
  <c r="D600" i="4" s="1"/>
  <c r="D601" i="4" s="1"/>
  <c r="D602" i="4" s="1"/>
  <c r="C603" i="4"/>
  <c r="C604" i="4" s="1"/>
  <c r="C605" i="4" s="1"/>
  <c r="C606" i="4" s="1"/>
  <c r="C607" i="4" s="1"/>
  <c r="C608" i="4" s="1"/>
  <c r="C609" i="4" s="1"/>
  <c r="C610" i="4" s="1"/>
  <c r="C611" i="4" s="1"/>
  <c r="C612" i="4" s="1"/>
  <c r="C613" i="4" s="1"/>
  <c r="C614" i="4" s="1"/>
  <c r="D603" i="4" l="1"/>
  <c r="D604" i="4" s="1"/>
  <c r="D605" i="4" s="1"/>
  <c r="D606" i="4" s="1"/>
  <c r="D607" i="4" s="1"/>
  <c r="D608" i="4" s="1"/>
  <c r="D609" i="4" s="1"/>
  <c r="D610" i="4" s="1"/>
  <c r="D611" i="4" s="1"/>
  <c r="D612" i="4" s="1"/>
  <c r="D613" i="4" s="1"/>
  <c r="D614" i="4" s="1"/>
  <c r="C615" i="4"/>
  <c r="C616" i="4" s="1"/>
  <c r="C617" i="4" s="1"/>
  <c r="C618" i="4" s="1"/>
  <c r="C619" i="4" s="1"/>
  <c r="C620" i="4" s="1"/>
  <c r="C621" i="4" s="1"/>
  <c r="C622" i="4" s="1"/>
  <c r="C623" i="4" s="1"/>
  <c r="C624" i="4" s="1"/>
  <c r="C625" i="4" s="1"/>
  <c r="C626" i="4" s="1"/>
  <c r="D615" i="4" l="1"/>
  <c r="D616" i="4" s="1"/>
  <c r="D617" i="4" s="1"/>
  <c r="D618" i="4" s="1"/>
  <c r="D619" i="4" s="1"/>
  <c r="D620" i="4" s="1"/>
  <c r="D621" i="4" s="1"/>
  <c r="D622" i="4" s="1"/>
  <c r="D623" i="4" s="1"/>
  <c r="D624" i="4" s="1"/>
  <c r="D625" i="4" s="1"/>
  <c r="D626" i="4" s="1"/>
  <c r="C627" i="4"/>
  <c r="C628" i="4" s="1"/>
  <c r="C629" i="4" s="1"/>
  <c r="C630" i="4" s="1"/>
  <c r="C631" i="4" s="1"/>
  <c r="C632" i="4" s="1"/>
  <c r="C633" i="4" s="1"/>
  <c r="C634" i="4" s="1"/>
  <c r="C635" i="4" s="1"/>
  <c r="C636" i="4" s="1"/>
  <c r="C637" i="4" s="1"/>
  <c r="C638" i="4" s="1"/>
  <c r="D627" i="4" l="1"/>
  <c r="D628" i="4" s="1"/>
  <c r="D629" i="4" s="1"/>
  <c r="D630" i="4" s="1"/>
  <c r="D631" i="4" s="1"/>
  <c r="D632" i="4" s="1"/>
  <c r="D633" i="4" s="1"/>
  <c r="D634" i="4" s="1"/>
  <c r="D635" i="4" s="1"/>
  <c r="D636" i="4" s="1"/>
  <c r="D637" i="4" s="1"/>
  <c r="D638" i="4" s="1"/>
  <c r="C639" i="4"/>
  <c r="C640" i="4" s="1"/>
  <c r="C641" i="4" s="1"/>
  <c r="C642" i="4" s="1"/>
  <c r="C643" i="4" s="1"/>
  <c r="C644" i="4" s="1"/>
  <c r="C645" i="4" s="1"/>
  <c r="C646" i="4" s="1"/>
  <c r="C647" i="4" s="1"/>
  <c r="C648" i="4" s="1"/>
  <c r="C649" i="4" s="1"/>
  <c r="C650" i="4" s="1"/>
  <c r="D639" i="4" l="1"/>
  <c r="D640" i="4" s="1"/>
  <c r="D641" i="4" s="1"/>
  <c r="D642" i="4" s="1"/>
  <c r="D643" i="4" s="1"/>
  <c r="D644" i="4" s="1"/>
  <c r="D645" i="4" s="1"/>
  <c r="D646" i="4" s="1"/>
  <c r="D647" i="4" s="1"/>
  <c r="D648" i="4" s="1"/>
  <c r="D649" i="4" s="1"/>
  <c r="D650" i="4" s="1"/>
  <c r="C651" i="4"/>
  <c r="C652" i="4" s="1"/>
  <c r="C653" i="4" s="1"/>
  <c r="C654" i="4" s="1"/>
  <c r="C655" i="4" s="1"/>
  <c r="C656" i="4" s="1"/>
  <c r="C657" i="4" s="1"/>
  <c r="C658" i="4" s="1"/>
  <c r="C659" i="4" s="1"/>
  <c r="C660" i="4" s="1"/>
  <c r="C661" i="4" s="1"/>
  <c r="C662" i="4" s="1"/>
  <c r="D651" i="4" l="1"/>
  <c r="D652" i="4" s="1"/>
  <c r="D653" i="4" s="1"/>
  <c r="D654" i="4" s="1"/>
  <c r="D655" i="4" s="1"/>
  <c r="D656" i="4" s="1"/>
  <c r="D657" i="4" s="1"/>
  <c r="D658" i="4" s="1"/>
  <c r="D659" i="4" s="1"/>
  <c r="D660" i="4" s="1"/>
  <c r="D661" i="4" s="1"/>
  <c r="D662" i="4" s="1"/>
  <c r="C663" i="4"/>
  <c r="C664" i="4" s="1"/>
  <c r="C665" i="4" s="1"/>
  <c r="C666" i="4" s="1"/>
  <c r="C667" i="4" s="1"/>
  <c r="C668" i="4" s="1"/>
  <c r="C669" i="4" s="1"/>
  <c r="C670" i="4" s="1"/>
  <c r="C671" i="4" s="1"/>
  <c r="C672" i="4" s="1"/>
  <c r="C673" i="4" s="1"/>
  <c r="C674" i="4" s="1"/>
  <c r="D663" i="4" l="1"/>
  <c r="D664" i="4" s="1"/>
  <c r="D665" i="4" s="1"/>
  <c r="D666" i="4" s="1"/>
  <c r="D667" i="4" s="1"/>
  <c r="D668" i="4" s="1"/>
  <c r="D669" i="4" s="1"/>
  <c r="D670" i="4" s="1"/>
  <c r="D671" i="4" s="1"/>
  <c r="D672" i="4" s="1"/>
  <c r="D673" i="4" s="1"/>
  <c r="D674" i="4" s="1"/>
  <c r="C675" i="4"/>
  <c r="C676" i="4" s="1"/>
  <c r="C677" i="4" s="1"/>
  <c r="C678" i="4" s="1"/>
  <c r="C679" i="4" s="1"/>
  <c r="C680" i="4" s="1"/>
  <c r="C681" i="4" s="1"/>
  <c r="C682" i="4" s="1"/>
  <c r="C683" i="4" s="1"/>
  <c r="C684" i="4" s="1"/>
  <c r="C685" i="4" s="1"/>
  <c r="C686" i="4" s="1"/>
  <c r="D675" i="4" l="1"/>
  <c r="D676" i="4" s="1"/>
  <c r="D677" i="4" s="1"/>
  <c r="D678" i="4" s="1"/>
  <c r="D679" i="4" s="1"/>
  <c r="D680" i="4" s="1"/>
  <c r="D681" i="4" s="1"/>
  <c r="D682" i="4" s="1"/>
  <c r="D683" i="4" s="1"/>
  <c r="D684" i="4" s="1"/>
  <c r="D685" i="4" s="1"/>
  <c r="D686" i="4" s="1"/>
  <c r="C687" i="4"/>
  <c r="C688" i="4" s="1"/>
  <c r="C689" i="4" s="1"/>
  <c r="C690" i="4" s="1"/>
  <c r="C691" i="4" s="1"/>
  <c r="C692" i="4" s="1"/>
  <c r="C693" i="4" s="1"/>
  <c r="C694" i="4" s="1"/>
  <c r="C695" i="4" s="1"/>
  <c r="C696" i="4" s="1"/>
  <c r="C697" i="4" s="1"/>
  <c r="C698" i="4" s="1"/>
  <c r="D687" i="4" l="1"/>
  <c r="D688" i="4" s="1"/>
  <c r="D689" i="4" s="1"/>
  <c r="D690" i="4" s="1"/>
  <c r="D691" i="4" s="1"/>
  <c r="D692" i="4" s="1"/>
  <c r="D693" i="4" s="1"/>
  <c r="D694" i="4" s="1"/>
  <c r="D695" i="4" s="1"/>
  <c r="D696" i="4" s="1"/>
  <c r="D697" i="4" s="1"/>
  <c r="D698" i="4" s="1"/>
  <c r="C699" i="4"/>
  <c r="C700" i="4" s="1"/>
  <c r="C701" i="4" s="1"/>
  <c r="C702" i="4" s="1"/>
  <c r="C703" i="4" s="1"/>
  <c r="C704" i="4" s="1"/>
  <c r="C705" i="4" s="1"/>
  <c r="C706" i="4" s="1"/>
  <c r="C707" i="4" s="1"/>
  <c r="C708" i="4" s="1"/>
  <c r="C709" i="4" s="1"/>
  <c r="C710" i="4" s="1"/>
  <c r="D699" i="4" l="1"/>
  <c r="D700" i="4" s="1"/>
  <c r="D701" i="4" s="1"/>
  <c r="D702" i="4" s="1"/>
  <c r="D703" i="4" s="1"/>
  <c r="D704" i="4" s="1"/>
  <c r="D705" i="4" s="1"/>
  <c r="D706" i="4" s="1"/>
  <c r="D707" i="4" s="1"/>
  <c r="D708" i="4" s="1"/>
  <c r="D709" i="4" s="1"/>
  <c r="D710" i="4" s="1"/>
  <c r="C711" i="4"/>
  <c r="C712" i="4" s="1"/>
  <c r="C713" i="4" s="1"/>
  <c r="C714" i="4" s="1"/>
  <c r="C715" i="4" s="1"/>
  <c r="C716" i="4" s="1"/>
  <c r="C717" i="4" s="1"/>
  <c r="C718" i="4" s="1"/>
  <c r="C719" i="4" s="1"/>
  <c r="C720" i="4" s="1"/>
  <c r="C721" i="4" s="1"/>
  <c r="C722" i="4" s="1"/>
  <c r="D711" i="4" l="1"/>
  <c r="D712" i="4" s="1"/>
  <c r="D713" i="4" s="1"/>
  <c r="D714" i="4" s="1"/>
  <c r="D715" i="4" s="1"/>
  <c r="D716" i="4" s="1"/>
  <c r="D717" i="4" s="1"/>
  <c r="D718" i="4" s="1"/>
  <c r="D719" i="4" s="1"/>
  <c r="D720" i="4" s="1"/>
  <c r="D721" i="4" s="1"/>
  <c r="D722" i="4" s="1"/>
</calcChain>
</file>

<file path=xl/comments1.xml><?xml version="1.0" encoding="utf-8"?>
<comments xmlns="http://schemas.openxmlformats.org/spreadsheetml/2006/main">
  <authors>
    <author>supervisor</author>
    <author>Monique</author>
  </authors>
  <commentList>
    <comment ref="C5" authorId="0" shapeId="0">
      <text>
        <r>
          <rPr>
            <b/>
            <sz val="8"/>
            <color indexed="81"/>
            <rFont val="Tahoma"/>
            <family val="2"/>
          </rPr>
          <t>Gilmar:</t>
        </r>
        <r>
          <rPr>
            <sz val="8"/>
            <color indexed="81"/>
            <rFont val="Tahoma"/>
            <family val="2"/>
          </rPr>
          <t xml:space="preserve">
Digite o valor da aplicação mensal. Faça sua primeira aplicação mensal um mês depois da aplicação do capital inicial. A planilha foi desenvolvida com base nesse procedimento.</t>
        </r>
      </text>
    </comment>
    <comment ref="C6" authorId="1" shapeId="0">
      <text>
        <r>
          <rPr>
            <b/>
            <sz val="8"/>
            <color indexed="81"/>
            <rFont val="Tahoma"/>
            <family val="2"/>
          </rPr>
          <t>Gilmar: Digite a porcentagem de aumento anual no valor da aplicação mensal.</t>
        </r>
        <r>
          <rPr>
            <sz val="8"/>
            <color indexed="81"/>
            <rFont val="Tahoma"/>
            <family val="2"/>
          </rPr>
          <t xml:space="preserve">
Ex. No primeiro ano vc vai aplicar R$ 100,00 por mês. A partir do segundo ano vc vai aumentar o valor da aplicação em 10%. No segundo ano então vc passa a  aplicar R$ 110,00 por mês durante 12 meses. No terceiro ano passa para R$ 121,00 por mês e assim sucessivamente. O valor digitado nesse campo ajustará o valor das aplicações a cada ano.</t>
        </r>
      </text>
    </comment>
    <comment ref="C7" authorId="1" shapeId="0">
      <text>
        <r>
          <rPr>
            <b/>
            <sz val="8"/>
            <color indexed="81"/>
            <rFont val="Tahoma"/>
            <family val="2"/>
          </rPr>
          <t xml:space="preserve">Gilmar: Digite um número entre 1 e 720
</t>
        </r>
        <r>
          <rPr>
            <sz val="8"/>
            <color indexed="81"/>
            <rFont val="Tahoma"/>
            <family val="2"/>
          </rPr>
          <t xml:space="preserve">
</t>
        </r>
      </text>
    </comment>
    <comment ref="C11" authorId="0" shapeId="0">
      <text>
        <r>
          <rPr>
            <b/>
            <sz val="8"/>
            <color indexed="81"/>
            <rFont val="Tahoma"/>
            <family val="2"/>
          </rPr>
          <t>Gilmar:</t>
        </r>
        <r>
          <rPr>
            <sz val="8"/>
            <color indexed="81"/>
            <rFont val="Tahoma"/>
            <family val="2"/>
          </rPr>
          <t xml:space="preserve">
Faça uma projeção do que o Capital acumulado poderia comprar no futuro. Coloque aqui o valor atual médio de mercado, de um bem novo ou serviço qualquer. </t>
        </r>
      </text>
    </comment>
    <comment ref="C12" authorId="0" shapeId="0">
      <text>
        <r>
          <rPr>
            <b/>
            <sz val="8"/>
            <color indexed="81"/>
            <rFont val="Tahoma"/>
            <family val="2"/>
          </rPr>
          <t>Gilmar:</t>
        </r>
        <r>
          <rPr>
            <sz val="8"/>
            <color indexed="81"/>
            <rFont val="Tahoma"/>
            <family val="2"/>
          </rPr>
          <t xml:space="preserve">
Utilize uma projeção com base na média mensal de um indice qualquer : Ex. IGP-M, Inflação, etc.
</t>
        </r>
      </text>
    </comment>
  </commentList>
</comments>
</file>

<file path=xl/sharedStrings.xml><?xml version="1.0" encoding="utf-8"?>
<sst xmlns="http://schemas.openxmlformats.org/spreadsheetml/2006/main" count="45" uniqueCount="40">
  <si>
    <t>Acumulado</t>
  </si>
  <si>
    <t xml:space="preserve">Comparativo considerando </t>
  </si>
  <si>
    <t>Capital Inicial &gt;&gt;&gt;</t>
  </si>
  <si>
    <t>Aplicação Mensal &gt;&gt;&gt;</t>
  </si>
  <si>
    <t>Juros compostos a.m. &gt;&gt;&gt;</t>
  </si>
  <si>
    <t>Total Acumulado &gt;&gt;&gt;</t>
  </si>
  <si>
    <t>Periodo meses &gt;&gt;&gt;</t>
  </si>
  <si>
    <t>Correção prevista a.m. &gt;&gt;&gt;</t>
  </si>
  <si>
    <t>uma correção futura de preço</t>
  </si>
  <si>
    <t>Valor inicial de um bem novo, ou serviço qualquer. Imov, Veic, Educação, etc &gt;&gt;</t>
  </si>
  <si>
    <t>Projeção do valor para o futuro &gt;&gt;&gt;</t>
  </si>
  <si>
    <t>Cap. Inicial</t>
  </si>
  <si>
    <t>Aplicações</t>
  </si>
  <si>
    <t>Valor</t>
  </si>
  <si>
    <t>Total c/juros</t>
  </si>
  <si>
    <t>Tx. Juros</t>
  </si>
  <si>
    <t xml:space="preserve">Mês </t>
  </si>
  <si>
    <t>Total com juros</t>
  </si>
  <si>
    <t>Aumento Anual nas Aplicações %</t>
  </si>
  <si>
    <t>Aumento anual na aplic. Mensal  &gt;&gt;&gt;</t>
  </si>
  <si>
    <t>JAN</t>
  </si>
  <si>
    <t>FEV</t>
  </si>
  <si>
    <t>MAR</t>
  </si>
  <si>
    <t>ABR</t>
  </si>
  <si>
    <t>MAI</t>
  </si>
  <si>
    <t>JUN</t>
  </si>
  <si>
    <t>JUL</t>
  </si>
  <si>
    <t>AGO</t>
  </si>
  <si>
    <t>SET</t>
  </si>
  <si>
    <t>OUT</t>
  </si>
  <si>
    <t>NOV</t>
  </si>
  <si>
    <t>DEZ</t>
  </si>
  <si>
    <t>-</t>
  </si>
  <si>
    <t>  1,48</t>
  </si>
  <si>
    <t>  0,06</t>
  </si>
  <si>
    <t> - 0,22</t>
  </si>
  <si>
    <t> -0,15</t>
  </si>
  <si>
    <t>   0,69</t>
  </si>
  <si>
    <t>Ano / Mês</t>
  </si>
  <si>
    <t>Fonte &gt;&gt; http://www.portalbrasil.net/igpm.htm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</si>
</sst>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R$ &quot;#,##0.00_);\(&quot;R$ &quot;#,##0.00\)"/>
    <numFmt numFmtId="165" formatCode="#,##0.00;[Red]#,##0.00"/>
  </numFmts>
  <fonts count="16" x14ac:knownFonts="1">
    <font>
      <sz val="11"/>
      <color theme="1"/>
      <name val="Calibri"/>
      <family val="2"/>
      <scheme val="minor"/>
    </font>
    <font>
      <sz val="11"/>
      <color theme="1"/>
      <name val="Times New Roman"/>
      <family val="1"/>
    </font>
    <font>
      <sz val="7.5"/>
      <color theme="1"/>
      <name val="Arial"/>
      <family val="2"/>
    </font>
    <font>
      <b/>
      <sz val="11"/>
      <color theme="1"/>
      <name val="Times New Roman"/>
      <family val="1"/>
    </font>
    <font>
      <sz val="9"/>
      <color theme="1"/>
      <name val="Arial"/>
      <family val="2"/>
    </font>
    <font>
      <b/>
      <sz val="9"/>
      <color theme="1"/>
      <name val="Arial"/>
      <family val="2"/>
    </font>
    <font>
      <b/>
      <sz val="14"/>
      <color theme="1"/>
      <name val="Calibri"/>
      <family val="2"/>
      <scheme val="minor"/>
    </font>
    <font>
      <sz val="14"/>
      <color theme="1"/>
      <name val="Calibri"/>
      <family val="2"/>
      <scheme val="minor"/>
    </font>
    <font>
      <u/>
      <sz val="11"/>
      <color theme="10"/>
      <name val="Calibri"/>
      <family val="2"/>
    </font>
    <font>
      <b/>
      <sz val="11"/>
      <color theme="5"/>
      <name val="Calibri"/>
      <family val="2"/>
      <scheme val="minor"/>
    </font>
    <font>
      <sz val="8"/>
      <color indexed="81"/>
      <name val="Tahoma"/>
      <family val="2"/>
    </font>
    <font>
      <b/>
      <sz val="8"/>
      <color indexed="81"/>
      <name val="Tahoma"/>
      <family val="2"/>
    </font>
    <font>
      <b/>
      <sz val="13"/>
      <color theme="1"/>
      <name val="Calibri"/>
      <family val="2"/>
      <scheme val="minor"/>
    </font>
    <font>
      <b/>
      <sz val="11"/>
      <color theme="1"/>
      <name val="Calibri"/>
      <family val="2"/>
      <scheme val="minor"/>
    </font>
    <font>
      <sz val="10"/>
      <color theme="1"/>
      <name val="Arial"/>
      <family val="2"/>
    </font>
    <font>
      <b/>
      <sz val="10"/>
      <color theme="1"/>
      <name val="Arial"/>
      <family val="2"/>
    </font>
  </fonts>
  <fills count="10">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0.34998626667073579"/>
        <bgColor indexed="64"/>
      </patternFill>
    </fill>
    <fill>
      <patternFill patternType="solid">
        <fgColor rgb="FFFFFFFF"/>
        <bgColor indexed="64"/>
      </patternFill>
    </fill>
    <fill>
      <patternFill patternType="solid">
        <fgColor rgb="FFC0C0C0"/>
        <bgColor indexed="64"/>
      </patternFill>
    </fill>
    <fill>
      <patternFill patternType="solid">
        <fgColor theme="3" tint="0.59999389629810485"/>
        <bgColor indexed="64"/>
      </patternFill>
    </fill>
  </fills>
  <borders count="8">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rgb="FF0066CC"/>
      </left>
      <right style="medium">
        <color rgb="FF0066CC"/>
      </right>
      <top style="medium">
        <color rgb="FF0066CC"/>
      </top>
      <bottom style="medium">
        <color rgb="FF0066CC"/>
      </bottom>
      <diagonal/>
    </border>
  </borders>
  <cellStyleXfs count="2">
    <xf numFmtId="0" fontId="0" fillId="0" borderId="0"/>
    <xf numFmtId="0" fontId="8" fillId="0" borderId="0" applyNumberFormat="0" applyFill="0" applyBorder="0" applyAlignment="0" applyProtection="0">
      <alignment vertical="top"/>
      <protection locked="0"/>
    </xf>
  </cellStyleXfs>
  <cellXfs count="40">
    <xf numFmtId="0" fontId="0" fillId="0" borderId="0" xfId="0"/>
    <xf numFmtId="0" fontId="2" fillId="0" borderId="0" xfId="0" applyFont="1" applyBorder="1" applyAlignment="1">
      <alignment horizontal="center" wrapText="1"/>
    </xf>
    <xf numFmtId="0" fontId="0" fillId="0" borderId="0" xfId="0" applyBorder="1"/>
    <xf numFmtId="0" fontId="3" fillId="0" borderId="0" xfId="0" applyFont="1" applyBorder="1" applyAlignment="1">
      <alignment wrapText="1"/>
    </xf>
    <xf numFmtId="0" fontId="3" fillId="0" borderId="0" xfId="0" applyFont="1" applyBorder="1" applyAlignment="1">
      <alignment horizontal="right" wrapText="1"/>
    </xf>
    <xf numFmtId="0" fontId="1" fillId="0" borderId="0" xfId="0" applyFont="1" applyBorder="1" applyAlignment="1">
      <alignment horizontal="center" wrapText="1"/>
    </xf>
    <xf numFmtId="0" fontId="0" fillId="0" borderId="0" xfId="0" applyAlignment="1">
      <alignment horizontal="center"/>
    </xf>
    <xf numFmtId="0" fontId="0" fillId="6" borderId="0" xfId="0" applyFill="1"/>
    <xf numFmtId="0" fontId="6" fillId="5" borderId="1" xfId="0" applyFont="1" applyFill="1" applyBorder="1"/>
    <xf numFmtId="0" fontId="6" fillId="3" borderId="4" xfId="0" applyFont="1" applyFill="1" applyBorder="1"/>
    <xf numFmtId="0" fontId="6" fillId="5" borderId="4" xfId="0" applyFont="1" applyFill="1" applyBorder="1"/>
    <xf numFmtId="0" fontId="6" fillId="3" borderId="1" xfId="0" applyFont="1" applyFill="1" applyBorder="1" applyAlignment="1">
      <alignment wrapText="1"/>
    </xf>
    <xf numFmtId="4" fontId="6" fillId="2" borderId="1" xfId="0" applyNumberFormat="1" applyFont="1" applyFill="1" applyBorder="1"/>
    <xf numFmtId="0" fontId="9" fillId="6" borderId="0" xfId="0" applyFont="1" applyFill="1"/>
    <xf numFmtId="0" fontId="8" fillId="6" borderId="0" xfId="1" applyFill="1" applyAlignment="1" applyProtection="1">
      <alignment horizontal="center"/>
    </xf>
    <xf numFmtId="164" fontId="6" fillId="4" borderId="5" xfId="0" applyNumberFormat="1" applyFont="1" applyFill="1" applyBorder="1" applyProtection="1">
      <protection hidden="1"/>
    </xf>
    <xf numFmtId="165" fontId="7" fillId="5" borderId="1" xfId="0" applyNumberFormat="1" applyFont="1" applyFill="1" applyBorder="1" applyProtection="1">
      <protection locked="0"/>
    </xf>
    <xf numFmtId="165" fontId="7" fillId="3" borderId="4" xfId="0" applyNumberFormat="1" applyFont="1" applyFill="1" applyBorder="1" applyProtection="1">
      <protection locked="0"/>
    </xf>
    <xf numFmtId="0" fontId="7" fillId="5" borderId="4" xfId="0" applyFont="1" applyFill="1" applyBorder="1" applyProtection="1">
      <protection locked="0"/>
    </xf>
    <xf numFmtId="10" fontId="7" fillId="3" borderId="3" xfId="0" applyNumberFormat="1" applyFont="1" applyFill="1" applyBorder="1" applyProtection="1">
      <protection locked="0"/>
    </xf>
    <xf numFmtId="4" fontId="7" fillId="5" borderId="1" xfId="0" applyNumberFormat="1" applyFont="1" applyFill="1" applyBorder="1" applyProtection="1">
      <protection locked="0"/>
    </xf>
    <xf numFmtId="10" fontId="7" fillId="3" borderId="4" xfId="0" applyNumberFormat="1" applyFont="1" applyFill="1" applyBorder="1" applyProtection="1">
      <protection locked="0"/>
    </xf>
    <xf numFmtId="3" fontId="7" fillId="5" borderId="2" xfId="0" applyNumberFormat="1" applyFont="1" applyFill="1" applyBorder="1" applyProtection="1">
      <protection locked="0"/>
    </xf>
    <xf numFmtId="0" fontId="6" fillId="2" borderId="4" xfId="0" applyFont="1" applyFill="1" applyBorder="1" applyAlignment="1">
      <alignment horizontal="right" wrapText="1"/>
    </xf>
    <xf numFmtId="0" fontId="12" fillId="5" borderId="1" xfId="0" applyFont="1" applyFill="1" applyBorder="1" applyAlignment="1">
      <alignment wrapText="1"/>
    </xf>
    <xf numFmtId="0" fontId="13" fillId="0" borderId="0" xfId="0" applyFont="1" applyAlignment="1" applyProtection="1">
      <alignment wrapText="1"/>
      <protection hidden="1"/>
    </xf>
    <xf numFmtId="0" fontId="13" fillId="0" borderId="0" xfId="0" applyFont="1" applyAlignment="1" applyProtection="1">
      <alignment horizontal="center" wrapText="1"/>
      <protection hidden="1"/>
    </xf>
    <xf numFmtId="4" fontId="13" fillId="0" borderId="0" xfId="0" applyNumberFormat="1" applyFont="1" applyAlignment="1" applyProtection="1">
      <alignment wrapText="1"/>
      <protection hidden="1"/>
    </xf>
    <xf numFmtId="4" fontId="0" fillId="0" borderId="0" xfId="0" applyNumberFormat="1" applyProtection="1">
      <protection hidden="1"/>
    </xf>
    <xf numFmtId="0" fontId="0" fillId="0" borderId="0" xfId="0" applyAlignment="1" applyProtection="1">
      <alignment horizontal="center"/>
      <protection hidden="1"/>
    </xf>
    <xf numFmtId="10" fontId="0" fillId="0" borderId="0" xfId="0" applyNumberFormat="1" applyAlignment="1" applyProtection="1">
      <alignment horizontal="center"/>
      <protection hidden="1"/>
    </xf>
    <xf numFmtId="4" fontId="0" fillId="0" borderId="0" xfId="0" applyNumberFormat="1" applyAlignment="1" applyProtection="1">
      <alignment horizontal="center" wrapText="1"/>
      <protection hidden="1"/>
    </xf>
    <xf numFmtId="0" fontId="0" fillId="0" borderId="0" xfId="0" applyProtection="1">
      <protection hidden="1"/>
    </xf>
    <xf numFmtId="0" fontId="4" fillId="0" borderId="6" xfId="0" applyFont="1" applyBorder="1" applyAlignment="1">
      <alignment horizontal="center" wrapText="1"/>
    </xf>
    <xf numFmtId="0" fontId="5" fillId="0" borderId="6" xfId="0" applyFont="1" applyBorder="1" applyAlignment="1">
      <alignment horizontal="center" wrapText="1"/>
    </xf>
    <xf numFmtId="2" fontId="0" fillId="0" borderId="6" xfId="0" applyNumberFormat="1" applyBorder="1" applyAlignment="1">
      <alignment horizontal="center"/>
    </xf>
    <xf numFmtId="0" fontId="15" fillId="8" borderId="7" xfId="0" applyFont="1" applyFill="1" applyBorder="1" applyAlignment="1">
      <alignment horizontal="center" vertical="center" wrapText="1"/>
    </xf>
    <xf numFmtId="10" fontId="15" fillId="7" borderId="7" xfId="0" applyNumberFormat="1" applyFont="1" applyFill="1" applyBorder="1" applyAlignment="1">
      <alignment horizontal="right" vertical="center" wrapText="1"/>
    </xf>
    <xf numFmtId="0" fontId="13" fillId="9" borderId="0" xfId="0" applyFont="1" applyFill="1" applyAlignment="1">
      <alignment horizontal="center"/>
    </xf>
    <xf numFmtId="2" fontId="14" fillId="7" borderId="7" xfId="0" applyNumberFormat="1" applyFont="1" applyFill="1" applyBorder="1" applyAlignment="1">
      <alignment horizontal="center" vertical="center" wrapText="1"/>
    </xf>
  </cellXfs>
  <cellStyles count="2">
    <cellStyle name="Hi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pakshaolin.org/" TargetMode="External"/></Relationships>
</file>

<file path=xl/drawings/drawing1.xml><?xml version="1.0" encoding="utf-8"?>
<xdr:wsDr xmlns:xdr="http://schemas.openxmlformats.org/drawingml/2006/spreadsheetDrawing" xmlns:a="http://schemas.openxmlformats.org/drawingml/2006/main">
  <xdr:twoCellAnchor>
    <xdr:from>
      <xdr:col>1</xdr:col>
      <xdr:colOff>457200</xdr:colOff>
      <xdr:row>0</xdr:row>
      <xdr:rowOff>38099</xdr:rowOff>
    </xdr:from>
    <xdr:to>
      <xdr:col>4</xdr:col>
      <xdr:colOff>0</xdr:colOff>
      <xdr:row>2</xdr:row>
      <xdr:rowOff>123824</xdr:rowOff>
    </xdr:to>
    <xdr:sp macro="" textlink="">
      <xdr:nvSpPr>
        <xdr:cNvPr id="2" name="CaixaDeTexto 1">
          <a:hlinkClick xmlns:r="http://schemas.openxmlformats.org/officeDocument/2006/relationships" r:id="rId1" tooltip="Sobre o autor"/>
        </xdr:cNvPr>
        <xdr:cNvSpPr txBox="1"/>
      </xdr:nvSpPr>
      <xdr:spPr>
        <a:xfrm>
          <a:off x="1228725" y="38099"/>
          <a:ext cx="4895850"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pt-BR" sz="1100" b="1">
              <a:solidFill>
                <a:schemeClr val="accent2">
                  <a:lumMod val="75000"/>
                </a:schemeClr>
              </a:solidFill>
            </a:rPr>
            <a:t>CJC 1.0 - Calculadora de Juros Compostos - Gilmar Dantas</a:t>
          </a:r>
        </a:p>
        <a:p>
          <a:pPr algn="ctr"/>
          <a:r>
            <a:rPr lang="pt-BR" sz="800"/>
            <a:t>Necessário Microsoft  Excel</a:t>
          </a:r>
          <a:r>
            <a:rPr lang="pt-BR" sz="800" baseline="0"/>
            <a:t>  2003 ou acima. Essa planilha pode ser  utilizada e distribuida </a:t>
          </a:r>
          <a:r>
            <a:rPr lang="pt-BR" sz="900" baseline="0"/>
            <a:t>gratuitamente</a:t>
          </a:r>
          <a:endParaRPr lang="pt-BR" sz="900"/>
        </a:p>
      </xdr:txBody>
    </xdr:sp>
    <xdr:clientData/>
  </xdr:twoCellAnchor>
  <xdr:twoCellAnchor>
    <xdr:from>
      <xdr:col>1</xdr:col>
      <xdr:colOff>285750</xdr:colOff>
      <xdr:row>14</xdr:row>
      <xdr:rowOff>38101</xdr:rowOff>
    </xdr:from>
    <xdr:to>
      <xdr:col>4</xdr:col>
      <xdr:colOff>0</xdr:colOff>
      <xdr:row>17</xdr:row>
      <xdr:rowOff>95250</xdr:rowOff>
    </xdr:to>
    <xdr:sp macro="" textlink="">
      <xdr:nvSpPr>
        <xdr:cNvPr id="4" name="CaixaDeTexto 3">
          <a:hlinkClick xmlns:r="http://schemas.openxmlformats.org/officeDocument/2006/relationships" r:id="rId1" tooltip="Sobre o autor "/>
        </xdr:cNvPr>
        <xdr:cNvSpPr txBox="1"/>
      </xdr:nvSpPr>
      <xdr:spPr>
        <a:xfrm>
          <a:off x="695325" y="3505201"/>
          <a:ext cx="5591175" cy="628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pt-BR" sz="1100" b="1"/>
            <a:t>Pratique Kung Fu - Excelente para a mente o corpo e o espírito</a:t>
          </a:r>
        </a:p>
        <a:p>
          <a:pPr algn="ctr"/>
          <a:r>
            <a:rPr lang="pt-BR" sz="1100"/>
            <a:t>Clique aqui para visitar o site da Associação Pak Shao Lin de Kung Fu</a:t>
          </a:r>
        </a:p>
        <a:p>
          <a:pPr algn="ctr"/>
          <a:r>
            <a:rPr lang="pt-BR" sz="1100"/>
            <a:t> www.pakshaolin.org</a:t>
          </a:r>
        </a:p>
      </xdr:txBody>
    </xdr:sp>
    <xdr:clientData/>
  </xdr:twoCellAnchor>
  <xdr:twoCellAnchor editAs="oneCell">
    <xdr:from>
      <xdr:col>2</xdr:col>
      <xdr:colOff>142875</xdr:colOff>
      <xdr:row>14</xdr:row>
      <xdr:rowOff>57150</xdr:rowOff>
    </xdr:from>
    <xdr:to>
      <xdr:col>2</xdr:col>
      <xdr:colOff>755649</xdr:colOff>
      <xdr:row>17</xdr:row>
      <xdr:rowOff>98424</xdr:rowOff>
    </xdr:to>
    <xdr:pic>
      <xdr:nvPicPr>
        <xdr:cNvPr id="5" name="Imagem 4" descr="bandpak2009.jpg"/>
        <xdr:cNvPicPr>
          <a:picLocks noChangeAspect="1"/>
        </xdr:cNvPicPr>
      </xdr:nvPicPr>
      <xdr:blipFill>
        <a:blip xmlns:r="http://schemas.openxmlformats.org/officeDocument/2006/relationships" r:embed="rId2" cstate="print"/>
        <a:stretch>
          <a:fillRect/>
        </a:stretch>
      </xdr:blipFill>
      <xdr:spPr>
        <a:xfrm>
          <a:off x="847725" y="3524250"/>
          <a:ext cx="612774" cy="6127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175260</xdr:colOff>
      <xdr:row>0</xdr:row>
      <xdr:rowOff>91440</xdr:rowOff>
    </xdr:from>
    <xdr:to>
      <xdr:col>13</xdr:col>
      <xdr:colOff>281940</xdr:colOff>
      <xdr:row>22</xdr:row>
      <xdr:rowOff>0</xdr:rowOff>
    </xdr:to>
    <xdr:sp macro="" textlink="">
      <xdr:nvSpPr>
        <xdr:cNvPr id="2" name="CaixaDeTexto 1"/>
        <xdr:cNvSpPr txBox="1"/>
      </xdr:nvSpPr>
      <xdr:spPr>
        <a:xfrm>
          <a:off x="784860" y="91440"/>
          <a:ext cx="7421880" cy="39319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pt-BR" sz="1100" b="1" i="0" baseline="0">
              <a:solidFill>
                <a:schemeClr val="dk1"/>
              </a:solidFill>
              <a:latin typeface="+mn-lt"/>
              <a:ea typeface="+mn-ea"/>
              <a:cs typeface="+mn-cs"/>
            </a:rPr>
            <a:t>Notas:</a:t>
          </a:r>
          <a:endParaRPr lang="pt-BR" sz="1100" b="0" i="0" baseline="0">
            <a:solidFill>
              <a:schemeClr val="dk1"/>
            </a:solidFill>
            <a:latin typeface="+mn-lt"/>
            <a:ea typeface="+mn-ea"/>
            <a:cs typeface="+mn-cs"/>
          </a:endParaRPr>
        </a:p>
        <a:p>
          <a:pPr rtl="0" fontAlgn="base"/>
          <a:endParaRPr lang="pt-BR" sz="1100" b="0" i="0" baseline="0">
            <a:solidFill>
              <a:schemeClr val="dk1"/>
            </a:solidFill>
            <a:latin typeface="+mn-lt"/>
            <a:ea typeface="+mn-ea"/>
            <a:cs typeface="+mn-cs"/>
          </a:endParaRPr>
        </a:p>
        <a:p>
          <a:pPr rtl="0"/>
          <a:r>
            <a:rPr lang="pt-BR" sz="1100" b="0" i="0" baseline="0">
              <a:solidFill>
                <a:schemeClr val="dk1"/>
              </a:solidFill>
              <a:latin typeface="+mn-lt"/>
              <a:ea typeface="+mn-ea"/>
              <a:cs typeface="+mn-cs"/>
            </a:rPr>
            <a:t>&gt; Essa calculadora poderá ser utilizada e distribuída livremente sem qualquer custo. </a:t>
          </a:r>
          <a:endParaRPr lang="pt-BR"/>
        </a:p>
        <a:p>
          <a:pPr rtl="0" fontAlgn="base"/>
          <a:endParaRPr lang="pt-BR" sz="1100" b="0" i="0" baseline="0">
            <a:solidFill>
              <a:schemeClr val="dk1"/>
            </a:solidFill>
            <a:latin typeface="+mn-lt"/>
            <a:ea typeface="+mn-ea"/>
            <a:cs typeface="+mn-cs"/>
          </a:endParaRPr>
        </a:p>
        <a:p>
          <a:pPr rtl="0"/>
          <a:r>
            <a:rPr lang="pt-BR" sz="1100" b="0" i="0" baseline="0">
              <a:solidFill>
                <a:schemeClr val="dk1"/>
              </a:solidFill>
              <a:latin typeface="+mn-lt"/>
              <a:ea typeface="+mn-ea"/>
              <a:cs typeface="+mn-cs"/>
            </a:rPr>
            <a:t>&gt; Se você quiser fazer alguma doação, pois achou que a calculadora lhe é bastante útil, fique a vontade. Deposite qualquer valor na conta abaixo. Gasta-se muito tempo para planejar e criar planilhas como esta. As vezes as pessoas gastam dinheiro com besteiras e coisas que só usam uma vez, e largam de lado. Nada mais justo do que colaborar doando um valor qualquer que seja para os desenvolvedores (freeware) de softwares, planilhas, etc. Eu particularmente sempre faço isso para ajudar essas pessoas na medida das minhas possibilidades.  Afinal o que são por exemplo R$ 5,00 hoje em dia. Mas se muitos doam essa quantia ou R$ 2,00 que seja, já dá um dinheirinho e motiva outros projetos.</a:t>
          </a:r>
          <a:endParaRPr lang="pt-BR"/>
        </a:p>
        <a:p>
          <a:pPr rtl="0" fontAlgn="base"/>
          <a:endParaRPr lang="pt-BR" sz="1100" b="0" i="0" baseline="0">
            <a:solidFill>
              <a:schemeClr val="dk1"/>
            </a:solidFill>
            <a:latin typeface="+mn-lt"/>
            <a:ea typeface="+mn-ea"/>
            <a:cs typeface="+mn-cs"/>
          </a:endParaRPr>
        </a:p>
        <a:p>
          <a:pPr rtl="0"/>
          <a:r>
            <a:rPr lang="pt-BR" sz="1100" b="0" i="0" baseline="0">
              <a:solidFill>
                <a:schemeClr val="dk1"/>
              </a:solidFill>
              <a:latin typeface="+mn-lt"/>
              <a:ea typeface="+mn-ea"/>
              <a:cs typeface="+mn-cs"/>
            </a:rPr>
            <a:t>Muito obrigado!</a:t>
          </a:r>
          <a:endParaRPr lang="pt-BR"/>
        </a:p>
        <a:p>
          <a:pPr rtl="0" fontAlgn="base"/>
          <a:endParaRPr lang="pt-BR" sz="1100" b="0" i="0" baseline="0">
            <a:solidFill>
              <a:schemeClr val="dk1"/>
            </a:solidFill>
            <a:latin typeface="+mn-lt"/>
            <a:ea typeface="+mn-ea"/>
            <a:cs typeface="+mn-cs"/>
          </a:endParaRPr>
        </a:p>
        <a:p>
          <a:pPr rtl="0" fontAlgn="base"/>
          <a:endParaRPr lang="pt-BR" sz="1100" b="0" i="0" baseline="0">
            <a:solidFill>
              <a:schemeClr val="dk1"/>
            </a:solidFill>
            <a:latin typeface="+mn-lt"/>
            <a:ea typeface="+mn-ea"/>
            <a:cs typeface="+mn-cs"/>
          </a:endParaRPr>
        </a:p>
        <a:p>
          <a:pPr rtl="0"/>
          <a:r>
            <a:rPr lang="pt-BR" sz="1100" b="1" i="0" baseline="0">
              <a:solidFill>
                <a:schemeClr val="dk1"/>
              </a:solidFill>
              <a:latin typeface="+mn-lt"/>
              <a:ea typeface="+mn-ea"/>
              <a:cs typeface="+mn-cs"/>
            </a:rPr>
            <a:t>Banco Bradesco Conta poupança:</a:t>
          </a:r>
          <a:endParaRPr lang="pt-BR"/>
        </a:p>
        <a:p>
          <a:pPr rtl="0" fontAlgn="base"/>
          <a:endParaRPr lang="pt-BR" sz="1100" b="1" i="0" baseline="0">
            <a:solidFill>
              <a:schemeClr val="dk1"/>
            </a:solidFill>
            <a:latin typeface="+mn-lt"/>
            <a:ea typeface="+mn-ea"/>
            <a:cs typeface="+mn-cs"/>
          </a:endParaRPr>
        </a:p>
        <a:p>
          <a:pPr rtl="0"/>
          <a:r>
            <a:rPr lang="pt-BR" sz="1100" b="1" i="0" baseline="0">
              <a:solidFill>
                <a:schemeClr val="dk1"/>
              </a:solidFill>
              <a:latin typeface="+mn-lt"/>
              <a:ea typeface="+mn-ea"/>
              <a:cs typeface="+mn-cs"/>
            </a:rPr>
            <a:t>GILMAR DA SILVA DANTAS</a:t>
          </a:r>
          <a:endParaRPr lang="pt-BR"/>
        </a:p>
        <a:p>
          <a:pPr rtl="0"/>
          <a:r>
            <a:rPr lang="pt-BR" sz="1100" b="1" i="0" baseline="0">
              <a:solidFill>
                <a:schemeClr val="dk1"/>
              </a:solidFill>
              <a:latin typeface="+mn-lt"/>
              <a:ea typeface="+mn-ea"/>
              <a:cs typeface="+mn-cs"/>
            </a:rPr>
            <a:t>Agencia:   0199-6</a:t>
          </a:r>
          <a:endParaRPr lang="pt-BR"/>
        </a:p>
        <a:p>
          <a:pPr rtl="0" fontAlgn="base"/>
          <a:r>
            <a:rPr lang="pt-BR" sz="1100" b="1" i="0" baseline="0">
              <a:solidFill>
                <a:schemeClr val="dk1"/>
              </a:solidFill>
              <a:latin typeface="+mn-lt"/>
              <a:ea typeface="+mn-ea"/>
              <a:cs typeface="+mn-cs"/>
            </a:rPr>
            <a:t>Conta nº:  8211970-1</a:t>
          </a:r>
          <a:endParaRPr lang="pt-BR" sz="1100" b="0" i="0" baseline="0">
            <a:solidFill>
              <a:schemeClr val="dk1"/>
            </a:solidFill>
            <a:latin typeface="+mn-lt"/>
            <a:ea typeface="+mn-ea"/>
            <a:cs typeface="+mn-cs"/>
          </a:endParaRPr>
        </a:p>
        <a:p>
          <a:pPr rtl="0" fontAlgn="base"/>
          <a:endParaRPr lang="pt-BR" sz="1100" b="0" i="0" baseline="0">
            <a:solidFill>
              <a:schemeClr val="dk1"/>
            </a:solidFill>
            <a:latin typeface="+mn-lt"/>
            <a:ea typeface="+mn-ea"/>
            <a:cs typeface="+mn-cs"/>
          </a:endParaRPr>
        </a:p>
        <a:p>
          <a:pPr rtl="0"/>
          <a:r>
            <a:rPr lang="pt-BR" sz="1100" b="0" i="0" baseline="0">
              <a:solidFill>
                <a:schemeClr val="dk1"/>
              </a:solidFill>
              <a:latin typeface="+mn-lt"/>
              <a:ea typeface="+mn-ea"/>
              <a:cs typeface="+mn-cs"/>
            </a:rPr>
            <a:t>Projeto e desenvolvimento &gt; </a:t>
          </a:r>
          <a:r>
            <a:rPr lang="pt-BR" sz="1100" b="1" i="0" baseline="0">
              <a:solidFill>
                <a:schemeClr val="dk1"/>
              </a:solidFill>
              <a:latin typeface="+mn-lt"/>
              <a:ea typeface="+mn-ea"/>
              <a:cs typeface="+mn-cs"/>
            </a:rPr>
            <a:t>Gilmar Dantas </a:t>
          </a:r>
          <a:r>
            <a:rPr lang="pt-BR" sz="1100" b="0" i="0" baseline="0">
              <a:solidFill>
                <a:schemeClr val="dk1"/>
              </a:solidFill>
              <a:latin typeface="+mn-lt"/>
              <a:ea typeface="+mn-ea"/>
              <a:cs typeface="+mn-cs"/>
            </a:rPr>
            <a:t> </a:t>
          </a:r>
          <a:endParaRPr lang="pt-BR"/>
        </a:p>
        <a:p>
          <a:pPr rtl="0"/>
          <a:r>
            <a:rPr lang="pt-BR" sz="1100" b="0" i="0" baseline="0">
              <a:solidFill>
                <a:schemeClr val="dk1"/>
              </a:solidFill>
              <a:latin typeface="+mn-lt"/>
              <a:ea typeface="+mn-ea"/>
              <a:cs typeface="+mn-cs"/>
            </a:rPr>
            <a:t>contato, sugestões &gt; </a:t>
          </a:r>
          <a:r>
            <a:rPr lang="pt-BR" sz="1100" b="1" i="0" baseline="0">
              <a:solidFill>
                <a:schemeClr val="dk1"/>
              </a:solidFill>
              <a:latin typeface="+mn-lt"/>
              <a:ea typeface="+mn-ea"/>
              <a:cs typeface="+mn-cs"/>
            </a:rPr>
            <a:t>gilmardantas@ig.com.br</a:t>
          </a:r>
          <a:endParaRPr lang="pt-BR"/>
        </a:p>
        <a:p>
          <a:endParaRPr lang="pt-BR" sz="1100"/>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0"/>
  <sheetViews>
    <sheetView tabSelected="1" zoomScaleNormal="100" workbookViewId="0">
      <selection activeCell="D14" sqref="D14"/>
    </sheetView>
  </sheetViews>
  <sheetFormatPr defaultRowHeight="14.4" x14ac:dyDescent="0.3"/>
  <cols>
    <col min="1" max="1" width="6.109375" style="7" customWidth="1"/>
    <col min="2" max="2" width="4.44140625" style="7" customWidth="1"/>
    <col min="3" max="3" width="46.109375" customWidth="1"/>
    <col min="4" max="4" width="37.5546875" customWidth="1"/>
    <col min="5" max="11" width="9.109375" style="7"/>
  </cols>
  <sheetData>
    <row r="1" spans="3:4" s="7" customFormat="1" x14ac:dyDescent="0.3"/>
    <row r="2" spans="3:4" s="7" customFormat="1" x14ac:dyDescent="0.3"/>
    <row r="3" spans="3:4" s="7" customFormat="1" x14ac:dyDescent="0.3">
      <c r="C3" s="13"/>
      <c r="D3" s="14"/>
    </row>
    <row r="4" spans="3:4" ht="18" x14ac:dyDescent="0.35">
      <c r="C4" s="8" t="s">
        <v>2</v>
      </c>
      <c r="D4" s="16">
        <v>5000</v>
      </c>
    </row>
    <row r="5" spans="3:4" ht="18" x14ac:dyDescent="0.35">
      <c r="C5" s="9" t="s">
        <v>3</v>
      </c>
      <c r="D5" s="17">
        <v>100</v>
      </c>
    </row>
    <row r="6" spans="3:4" ht="18.600000000000001" thickBot="1" x14ac:dyDescent="0.4">
      <c r="C6" s="9" t="s">
        <v>19</v>
      </c>
      <c r="D6" s="19">
        <v>0.1</v>
      </c>
    </row>
    <row r="7" spans="3:4" ht="18" x14ac:dyDescent="0.35">
      <c r="C7" s="10" t="s">
        <v>6</v>
      </c>
      <c r="D7" s="18">
        <v>60</v>
      </c>
    </row>
    <row r="8" spans="3:4" ht="18.600000000000001" thickBot="1" x14ac:dyDescent="0.4">
      <c r="C8" s="9" t="s">
        <v>4</v>
      </c>
      <c r="D8" s="19">
        <v>7.0000000000000001E-3</v>
      </c>
    </row>
    <row r="9" spans="3:4" ht="18.600000000000001" thickBot="1" x14ac:dyDescent="0.4">
      <c r="C9" s="8" t="s">
        <v>5</v>
      </c>
      <c r="D9" s="15">
        <f>Detalhado!H2</f>
        <v>16521.259859535832</v>
      </c>
    </row>
    <row r="10" spans="3:4" ht="22.5" customHeight="1" x14ac:dyDescent="0.35">
      <c r="C10" s="23" t="s">
        <v>1</v>
      </c>
      <c r="D10" s="12" t="s">
        <v>8</v>
      </c>
    </row>
    <row r="11" spans="3:4" ht="33" customHeight="1" x14ac:dyDescent="0.35">
      <c r="C11" s="24" t="s">
        <v>9</v>
      </c>
      <c r="D11" s="20">
        <v>5000</v>
      </c>
    </row>
    <row r="12" spans="3:4" ht="18" x14ac:dyDescent="0.35">
      <c r="C12" s="9" t="s">
        <v>7</v>
      </c>
      <c r="D12" s="21">
        <v>5.0000000000000001E-3</v>
      </c>
    </row>
    <row r="13" spans="3:4" ht="18.600000000000001" thickBot="1" x14ac:dyDescent="0.4">
      <c r="C13" s="10" t="s">
        <v>6</v>
      </c>
      <c r="D13" s="22">
        <v>60</v>
      </c>
    </row>
    <row r="14" spans="3:4" ht="18.600000000000001" thickBot="1" x14ac:dyDescent="0.4">
      <c r="C14" s="11" t="s">
        <v>10</v>
      </c>
      <c r="D14" s="15">
        <f>FV(D12,D13,0,D11,1)</f>
        <v>-6744.2507627465184</v>
      </c>
    </row>
    <row r="15" spans="3:4" s="7" customFormat="1" x14ac:dyDescent="0.3"/>
    <row r="16" spans="3:4" s="7" customFormat="1" x14ac:dyDescent="0.3"/>
    <row r="17" s="7" customFormat="1" x14ac:dyDescent="0.3"/>
    <row r="18" s="7" customFormat="1" x14ac:dyDescent="0.3"/>
    <row r="19" s="7" customFormat="1" x14ac:dyDescent="0.3"/>
    <row r="20" s="7" customFormat="1" x14ac:dyDescent="0.3"/>
    <row r="21" s="7" customFormat="1" x14ac:dyDescent="0.3"/>
    <row r="22" s="7" customFormat="1" x14ac:dyDescent="0.3"/>
    <row r="23" s="7" customFormat="1" x14ac:dyDescent="0.3"/>
    <row r="24" s="7" customFormat="1" x14ac:dyDescent="0.3"/>
    <row r="25" s="7" customFormat="1" x14ac:dyDescent="0.3"/>
    <row r="26" s="7" customFormat="1" x14ac:dyDescent="0.3"/>
    <row r="27" s="7" customFormat="1" x14ac:dyDescent="0.3"/>
    <row r="28" s="7" customFormat="1" x14ac:dyDescent="0.3"/>
    <row r="29" s="7" customFormat="1" x14ac:dyDescent="0.3"/>
    <row r="30" s="7" customFormat="1" x14ac:dyDescent="0.3"/>
    <row r="31" s="7" customFormat="1" x14ac:dyDescent="0.3"/>
    <row r="32" s="7" customFormat="1" x14ac:dyDescent="0.3"/>
    <row r="33" spans="3:4" s="7" customFormat="1" x14ac:dyDescent="0.3"/>
    <row r="34" spans="3:4" s="7" customFormat="1" x14ac:dyDescent="0.3"/>
    <row r="35" spans="3:4" s="7" customFormat="1" x14ac:dyDescent="0.3"/>
    <row r="36" spans="3:4" x14ac:dyDescent="0.3">
      <c r="C36" s="7"/>
      <c r="D36" s="7"/>
    </row>
    <row r="37" spans="3:4" x14ac:dyDescent="0.3">
      <c r="C37" s="7"/>
      <c r="D37" s="7"/>
    </row>
    <row r="38" spans="3:4" x14ac:dyDescent="0.3">
      <c r="C38" s="7"/>
      <c r="D38" s="7"/>
    </row>
    <row r="39" spans="3:4" x14ac:dyDescent="0.3">
      <c r="C39" s="7"/>
      <c r="D39" s="7"/>
    </row>
    <row r="40" spans="3:4" x14ac:dyDescent="0.3">
      <c r="C40" s="7"/>
      <c r="D40" s="7"/>
    </row>
  </sheetData>
  <sheetProtection password="BB70" sheet="1" objects="1" scenarios="1"/>
  <dataValidations count="4">
    <dataValidation type="decimal" operator="greaterThanOrEqual" allowBlank="1" showInputMessage="1" showErrorMessage="1" errorTitle="Campo númerico" error="Esse campo só aceita numeros!" sqref="D4">
      <formula1>0</formula1>
    </dataValidation>
    <dataValidation type="decimal" operator="greaterThanOrEqual" allowBlank="1" showInputMessage="1" showErrorMessage="1" errorTitle="Campo númerico" error="Esse campo só aceita números!" sqref="D8 D5:D6 D11:D12">
      <formula1>0</formula1>
    </dataValidation>
    <dataValidation type="whole" allowBlank="1" showInputMessage="1" showErrorMessage="1" errorTitle="Campo númerico" error="Esse campo só aceita números  inteiros entre 1 e 720" sqref="D7">
      <formula1>1</formula1>
      <formula2>720</formula2>
    </dataValidation>
    <dataValidation type="whole" operator="greaterThanOrEqual" allowBlank="1" showInputMessage="1" showErrorMessage="1" errorTitle="Campo númerico" error="Esse campo só aceita números a partir de 1." sqref="D13">
      <formula1>1</formula1>
    </dataValidation>
  </dataValidations>
  <pageMargins left="0.511811024" right="0.511811024" top="0.78740157499999996" bottom="0.78740157499999996" header="0.31496062000000002" footer="0.31496062000000002"/>
  <pageSetup paperSize="9"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zoomScaleNormal="100" workbookViewId="0">
      <pane xSplit="1" ySplit="1" topLeftCell="B13" activePane="bottomRight" state="frozen"/>
      <selection pane="topRight" activeCell="B1" sqref="B1"/>
      <selection pane="bottomLeft" activeCell="A2" sqref="A2"/>
      <selection pane="bottomRight" activeCell="K30" sqref="K30"/>
    </sheetView>
  </sheetViews>
  <sheetFormatPr defaultRowHeight="14.4" x14ac:dyDescent="0.3"/>
  <cols>
    <col min="1" max="7" width="9.88671875" style="6" customWidth="1"/>
    <col min="8" max="8" width="9.109375" style="6"/>
    <col min="9" max="13" width="8.88671875" style="6"/>
    <col min="14" max="14" width="12.5546875" customWidth="1"/>
  </cols>
  <sheetData>
    <row r="1" spans="1:24" s="38" customFormat="1" ht="15" thickBot="1" x14ac:dyDescent="0.35">
      <c r="A1" s="38" t="s">
        <v>38</v>
      </c>
      <c r="B1" s="38" t="s">
        <v>20</v>
      </c>
      <c r="C1" s="38" t="s">
        <v>21</v>
      </c>
      <c r="D1" s="38" t="s">
        <v>22</v>
      </c>
      <c r="E1" s="38" t="s">
        <v>23</v>
      </c>
      <c r="F1" s="38" t="s">
        <v>24</v>
      </c>
      <c r="G1" s="38" t="s">
        <v>25</v>
      </c>
      <c r="H1" s="38" t="s">
        <v>26</v>
      </c>
      <c r="I1" s="38" t="s">
        <v>27</v>
      </c>
      <c r="J1" s="38" t="s">
        <v>28</v>
      </c>
      <c r="K1" s="38" t="s">
        <v>29</v>
      </c>
      <c r="L1" s="38" t="s">
        <v>30</v>
      </c>
      <c r="M1" s="38" t="s">
        <v>31</v>
      </c>
      <c r="N1" s="38" t="s">
        <v>0</v>
      </c>
    </row>
    <row r="2" spans="1:24" s="2" customFormat="1" ht="15" thickBot="1" x14ac:dyDescent="0.35">
      <c r="A2" s="36">
        <v>1989</v>
      </c>
      <c r="B2" s="39" t="s">
        <v>32</v>
      </c>
      <c r="C2" s="39" t="s">
        <v>32</v>
      </c>
      <c r="D2" s="39" t="s">
        <v>32</v>
      </c>
      <c r="E2" s="39" t="s">
        <v>32</v>
      </c>
      <c r="F2" s="39" t="s">
        <v>32</v>
      </c>
      <c r="G2" s="39">
        <v>19.68</v>
      </c>
      <c r="H2" s="39">
        <v>35.909999999999997</v>
      </c>
      <c r="I2" s="39">
        <v>36.909999999999997</v>
      </c>
      <c r="J2" s="39">
        <v>39.92</v>
      </c>
      <c r="K2" s="39">
        <v>40.64</v>
      </c>
      <c r="L2" s="39">
        <v>40.479999999999997</v>
      </c>
      <c r="M2" s="39">
        <v>47.13</v>
      </c>
      <c r="N2" s="37">
        <v>8.0576000000000008</v>
      </c>
      <c r="O2" s="33"/>
      <c r="P2" s="33"/>
      <c r="Q2" s="33"/>
      <c r="R2" s="33"/>
      <c r="S2" s="1"/>
      <c r="T2" s="1"/>
      <c r="U2" s="1"/>
      <c r="V2" s="1"/>
      <c r="W2" s="1"/>
      <c r="X2" s="1"/>
    </row>
    <row r="3" spans="1:24" s="2" customFormat="1" ht="15" thickBot="1" x14ac:dyDescent="0.35">
      <c r="A3" s="36">
        <v>1990</v>
      </c>
      <c r="B3" s="39">
        <v>61.46</v>
      </c>
      <c r="C3" s="39">
        <v>81.290000000000006</v>
      </c>
      <c r="D3" s="39">
        <v>83.95</v>
      </c>
      <c r="E3" s="39">
        <v>28.35</v>
      </c>
      <c r="F3" s="39">
        <v>5.93</v>
      </c>
      <c r="G3" s="39">
        <v>9.94</v>
      </c>
      <c r="H3" s="39">
        <v>12.01</v>
      </c>
      <c r="I3" s="39">
        <v>13.62</v>
      </c>
      <c r="J3" s="39">
        <v>12.8</v>
      </c>
      <c r="K3" s="39">
        <v>12.97</v>
      </c>
      <c r="L3" s="39">
        <v>16.86</v>
      </c>
      <c r="M3" s="39">
        <v>18</v>
      </c>
      <c r="N3" s="37">
        <v>16.998699999999999</v>
      </c>
      <c r="O3" s="33"/>
      <c r="P3" s="33"/>
      <c r="Q3" s="33"/>
      <c r="R3" s="33"/>
      <c r="S3" s="1"/>
      <c r="T3" s="1"/>
      <c r="U3" s="1"/>
      <c r="V3" s="1"/>
      <c r="W3" s="1"/>
      <c r="X3" s="1"/>
    </row>
    <row r="4" spans="1:24" s="2" customFormat="1" ht="15" thickBot="1" x14ac:dyDescent="0.35">
      <c r="A4" s="36">
        <v>1991</v>
      </c>
      <c r="B4" s="39">
        <v>17.7</v>
      </c>
      <c r="C4" s="39">
        <v>21.02</v>
      </c>
      <c r="D4" s="39">
        <v>9.19</v>
      </c>
      <c r="E4" s="39">
        <v>7.81</v>
      </c>
      <c r="F4" s="39">
        <v>7.48</v>
      </c>
      <c r="G4" s="39">
        <v>8.48</v>
      </c>
      <c r="H4" s="39">
        <v>13.22</v>
      </c>
      <c r="I4" s="39">
        <v>15.25</v>
      </c>
      <c r="J4" s="39">
        <v>14.93</v>
      </c>
      <c r="K4" s="39">
        <v>22.63</v>
      </c>
      <c r="L4" s="39">
        <v>25.62</v>
      </c>
      <c r="M4" s="39">
        <v>23.63</v>
      </c>
      <c r="N4" s="37">
        <v>4.5838000000000001</v>
      </c>
      <c r="O4" s="33"/>
      <c r="P4" s="33"/>
      <c r="Q4" s="33"/>
      <c r="R4" s="33"/>
      <c r="S4" s="1"/>
      <c r="T4" s="1"/>
      <c r="U4" s="1"/>
      <c r="V4" s="1"/>
      <c r="W4" s="1"/>
      <c r="X4" s="1"/>
    </row>
    <row r="5" spans="1:24" s="2" customFormat="1" ht="15" thickBot="1" x14ac:dyDescent="0.35">
      <c r="A5" s="36">
        <v>1992</v>
      </c>
      <c r="B5" s="39">
        <v>23.56</v>
      </c>
      <c r="C5" s="39">
        <v>27.86</v>
      </c>
      <c r="D5" s="39">
        <v>21.39</v>
      </c>
      <c r="E5" s="39">
        <v>19.940000000000001</v>
      </c>
      <c r="F5" s="39">
        <v>20.43</v>
      </c>
      <c r="G5" s="39">
        <v>23.61</v>
      </c>
      <c r="H5" s="39">
        <v>21.84</v>
      </c>
      <c r="I5" s="39">
        <v>24.63</v>
      </c>
      <c r="J5" s="39">
        <v>25.27</v>
      </c>
      <c r="K5" s="39">
        <v>26.76</v>
      </c>
      <c r="L5" s="39">
        <v>23.43</v>
      </c>
      <c r="M5" s="39">
        <v>25.08</v>
      </c>
      <c r="N5" s="37">
        <v>11.746700000000001</v>
      </c>
      <c r="O5" s="33"/>
      <c r="P5" s="33"/>
      <c r="Q5" s="33"/>
      <c r="R5" s="33"/>
      <c r="S5" s="1"/>
      <c r="T5" s="1"/>
      <c r="U5" s="1"/>
      <c r="V5" s="1"/>
      <c r="W5" s="1"/>
      <c r="X5" s="1"/>
    </row>
    <row r="6" spans="1:24" s="2" customFormat="1" ht="15" thickBot="1" x14ac:dyDescent="0.35">
      <c r="A6" s="36">
        <v>1993</v>
      </c>
      <c r="B6" s="39">
        <v>25.83</v>
      </c>
      <c r="C6" s="39">
        <v>28.42</v>
      </c>
      <c r="D6" s="39">
        <v>26.25</v>
      </c>
      <c r="E6" s="39">
        <v>28.83</v>
      </c>
      <c r="F6" s="39">
        <v>29.7</v>
      </c>
      <c r="G6" s="39">
        <v>31.49</v>
      </c>
      <c r="H6" s="39">
        <v>31.25</v>
      </c>
      <c r="I6" s="39">
        <v>31.79</v>
      </c>
      <c r="J6" s="39">
        <v>35.28</v>
      </c>
      <c r="K6" s="39">
        <v>35.04</v>
      </c>
      <c r="L6" s="39">
        <v>36.15</v>
      </c>
      <c r="M6" s="39">
        <v>38.32</v>
      </c>
      <c r="N6" s="37">
        <v>25.673400000000001</v>
      </c>
      <c r="O6" s="33"/>
      <c r="P6" s="33"/>
      <c r="Q6" s="33"/>
      <c r="R6" s="33"/>
      <c r="S6" s="1"/>
      <c r="T6" s="1"/>
      <c r="U6" s="1"/>
      <c r="V6" s="1"/>
      <c r="W6" s="1"/>
      <c r="X6" s="1"/>
    </row>
    <row r="7" spans="1:24" s="2" customFormat="1" ht="15" thickBot="1" x14ac:dyDescent="0.35">
      <c r="A7" s="36">
        <v>1994</v>
      </c>
      <c r="B7" s="39">
        <v>39.07</v>
      </c>
      <c r="C7" s="39">
        <v>40.78</v>
      </c>
      <c r="D7" s="39">
        <v>45.71</v>
      </c>
      <c r="E7" s="39">
        <v>40.909999999999997</v>
      </c>
      <c r="F7" s="39">
        <v>42.58</v>
      </c>
      <c r="G7" s="39">
        <v>45.21</v>
      </c>
      <c r="H7" s="39">
        <v>4.33</v>
      </c>
      <c r="I7" s="39">
        <v>3.94</v>
      </c>
      <c r="J7" s="39">
        <v>1.75</v>
      </c>
      <c r="K7" s="39">
        <v>1.82</v>
      </c>
      <c r="L7" s="39">
        <v>2.85</v>
      </c>
      <c r="M7" s="39">
        <v>0.84</v>
      </c>
      <c r="N7" s="37">
        <v>8.6974</v>
      </c>
      <c r="O7" s="33"/>
      <c r="P7" s="33"/>
      <c r="Q7" s="33"/>
      <c r="R7" s="33"/>
      <c r="S7" s="1"/>
      <c r="T7" s="1"/>
      <c r="U7" s="1"/>
      <c r="V7" s="1"/>
      <c r="W7" s="1"/>
      <c r="X7" s="1"/>
    </row>
    <row r="8" spans="1:24" s="2" customFormat="1" ht="15" thickBot="1" x14ac:dyDescent="0.35">
      <c r="A8" s="36">
        <v>1995</v>
      </c>
      <c r="B8" s="39">
        <v>0.92</v>
      </c>
      <c r="C8" s="39">
        <v>1.39</v>
      </c>
      <c r="D8" s="39">
        <v>1.1200000000000001</v>
      </c>
      <c r="E8" s="39">
        <v>2.1</v>
      </c>
      <c r="F8" s="39">
        <v>0.57999999999999996</v>
      </c>
      <c r="G8" s="39">
        <v>2.46</v>
      </c>
      <c r="H8" s="39">
        <v>1.82</v>
      </c>
      <c r="I8" s="39">
        <v>2.2000000000000002</v>
      </c>
      <c r="J8" s="39">
        <v>-0.71</v>
      </c>
      <c r="K8" s="39">
        <v>0.52</v>
      </c>
      <c r="L8" s="39">
        <v>1.2</v>
      </c>
      <c r="M8" s="39">
        <v>0.71</v>
      </c>
      <c r="N8" s="37">
        <v>0.15229999999999999</v>
      </c>
      <c r="O8" s="33"/>
      <c r="P8" s="33"/>
      <c r="Q8" s="33"/>
      <c r="R8" s="33"/>
      <c r="S8" s="1"/>
      <c r="T8" s="1"/>
      <c r="U8" s="1"/>
      <c r="V8" s="1"/>
      <c r="W8" s="1"/>
      <c r="X8" s="1"/>
    </row>
    <row r="9" spans="1:24" s="2" customFormat="1" ht="15" thickBot="1" x14ac:dyDescent="0.35">
      <c r="A9" s="36">
        <v>1996</v>
      </c>
      <c r="B9" s="39">
        <v>1.73</v>
      </c>
      <c r="C9" s="39">
        <v>0.97</v>
      </c>
      <c r="D9" s="39">
        <v>0.4</v>
      </c>
      <c r="E9" s="39">
        <v>0.32</v>
      </c>
      <c r="F9" s="39">
        <v>1.55</v>
      </c>
      <c r="G9" s="39">
        <v>1.02</v>
      </c>
      <c r="H9" s="39">
        <v>1.35</v>
      </c>
      <c r="I9" s="39">
        <v>0.28000000000000003</v>
      </c>
      <c r="J9" s="39">
        <v>0.1</v>
      </c>
      <c r="K9" s="39">
        <v>0.19</v>
      </c>
      <c r="L9" s="39">
        <v>0.2</v>
      </c>
      <c r="M9" s="39">
        <v>0.73</v>
      </c>
      <c r="N9" s="37">
        <v>9.1800000000000007E-2</v>
      </c>
      <c r="O9" s="33"/>
      <c r="P9" s="33"/>
      <c r="Q9" s="33"/>
      <c r="R9" s="33"/>
      <c r="S9" s="1"/>
      <c r="T9" s="1"/>
      <c r="U9" s="1"/>
      <c r="V9" s="1"/>
      <c r="W9" s="1"/>
      <c r="X9" s="1"/>
    </row>
    <row r="10" spans="1:24" s="2" customFormat="1" ht="15" thickBot="1" x14ac:dyDescent="0.35">
      <c r="A10" s="36">
        <v>1997</v>
      </c>
      <c r="B10" s="39">
        <v>1.77</v>
      </c>
      <c r="C10" s="39">
        <v>0.43</v>
      </c>
      <c r="D10" s="39">
        <v>1.1499999999999999</v>
      </c>
      <c r="E10" s="39">
        <v>0.68</v>
      </c>
      <c r="F10" s="39">
        <v>0.21</v>
      </c>
      <c r="G10" s="39">
        <v>0.74</v>
      </c>
      <c r="H10" s="39">
        <v>0.09</v>
      </c>
      <c r="I10" s="39">
        <v>0.09</v>
      </c>
      <c r="J10" s="39">
        <v>0.48</v>
      </c>
      <c r="K10" s="39">
        <v>0.37</v>
      </c>
      <c r="L10" s="39">
        <v>0.64</v>
      </c>
      <c r="M10" s="39">
        <v>0.84</v>
      </c>
      <c r="N10" s="37">
        <v>7.7299999999999994E-2</v>
      </c>
      <c r="O10" s="33"/>
      <c r="P10" s="33"/>
      <c r="Q10" s="33"/>
      <c r="R10" s="33"/>
      <c r="S10" s="1"/>
      <c r="T10" s="1"/>
      <c r="U10" s="1"/>
      <c r="V10" s="1"/>
      <c r="W10" s="1"/>
      <c r="X10" s="1"/>
    </row>
    <row r="11" spans="1:24" s="2" customFormat="1" ht="15" thickBot="1" x14ac:dyDescent="0.35">
      <c r="A11" s="36">
        <v>1998</v>
      </c>
      <c r="B11" s="39">
        <v>0.96</v>
      </c>
      <c r="C11" s="39">
        <v>0.18</v>
      </c>
      <c r="D11" s="39">
        <v>0.19</v>
      </c>
      <c r="E11" s="39">
        <v>0.13</v>
      </c>
      <c r="F11" s="39">
        <v>0.14000000000000001</v>
      </c>
      <c r="G11" s="39">
        <v>0.38</v>
      </c>
      <c r="H11" s="39">
        <v>-0.17</v>
      </c>
      <c r="I11" s="39">
        <v>-0.16</v>
      </c>
      <c r="J11" s="39">
        <v>-0.08</v>
      </c>
      <c r="K11" s="39">
        <v>0.08</v>
      </c>
      <c r="L11" s="39">
        <v>-0.32</v>
      </c>
      <c r="M11" s="39">
        <v>0.45</v>
      </c>
      <c r="N11" s="37">
        <v>1.78E-2</v>
      </c>
      <c r="O11" s="33"/>
      <c r="P11" s="33"/>
      <c r="Q11" s="33"/>
      <c r="R11" s="33"/>
      <c r="S11" s="1"/>
      <c r="T11" s="1"/>
      <c r="U11" s="1"/>
      <c r="V11" s="1"/>
      <c r="W11" s="1"/>
      <c r="X11" s="1"/>
    </row>
    <row r="12" spans="1:24" s="2" customFormat="1" ht="17.25" customHeight="1" thickBot="1" x14ac:dyDescent="0.35">
      <c r="A12" s="36">
        <v>1999</v>
      </c>
      <c r="B12" s="39">
        <v>0.84</v>
      </c>
      <c r="C12" s="39">
        <v>3.61</v>
      </c>
      <c r="D12" s="39">
        <v>2.83</v>
      </c>
      <c r="E12" s="39">
        <v>0.71</v>
      </c>
      <c r="F12" s="39">
        <v>-0.28999999999999998</v>
      </c>
      <c r="G12" s="39">
        <v>0.36</v>
      </c>
      <c r="H12" s="39">
        <v>1.55</v>
      </c>
      <c r="I12" s="39">
        <v>1.56</v>
      </c>
      <c r="J12" s="39">
        <v>1.45</v>
      </c>
      <c r="K12" s="39">
        <v>1.7</v>
      </c>
      <c r="L12" s="39">
        <v>2.39</v>
      </c>
      <c r="M12" s="39">
        <v>1.81</v>
      </c>
      <c r="N12" s="37">
        <v>0.20100000000000001</v>
      </c>
      <c r="O12" s="33"/>
      <c r="P12" s="33"/>
      <c r="Q12" s="33"/>
      <c r="R12" s="33"/>
      <c r="S12" s="1"/>
      <c r="T12" s="1"/>
      <c r="U12" s="1"/>
      <c r="V12" s="1"/>
      <c r="W12" s="1"/>
      <c r="X12" s="1"/>
    </row>
    <row r="13" spans="1:24" s="2" customFormat="1" ht="18.75" customHeight="1" thickBot="1" x14ac:dyDescent="0.35">
      <c r="A13" s="36">
        <v>2000</v>
      </c>
      <c r="B13" s="39">
        <v>1.24</v>
      </c>
      <c r="C13" s="39">
        <v>0.35</v>
      </c>
      <c r="D13" s="39">
        <v>0.15</v>
      </c>
      <c r="E13" s="39">
        <v>0.23</v>
      </c>
      <c r="F13" s="39">
        <v>0.31</v>
      </c>
      <c r="G13" s="39">
        <v>0.85</v>
      </c>
      <c r="H13" s="39">
        <v>1.57</v>
      </c>
      <c r="I13" s="39">
        <v>2.39</v>
      </c>
      <c r="J13" s="39">
        <v>1.1599999999999999</v>
      </c>
      <c r="K13" s="39">
        <v>0.38</v>
      </c>
      <c r="L13" s="39">
        <v>0.28999999999999998</v>
      </c>
      <c r="M13" s="39">
        <v>0.63</v>
      </c>
      <c r="N13" s="37">
        <v>9.9500000000000005E-2</v>
      </c>
      <c r="O13" s="33"/>
      <c r="P13" s="33"/>
      <c r="Q13" s="33"/>
      <c r="R13" s="33"/>
      <c r="S13" s="1"/>
      <c r="T13" s="1"/>
      <c r="U13" s="1"/>
      <c r="V13" s="1"/>
      <c r="W13" s="1"/>
      <c r="X13" s="1"/>
    </row>
    <row r="14" spans="1:24" s="2" customFormat="1" ht="15" thickBot="1" x14ac:dyDescent="0.35">
      <c r="A14" s="36">
        <v>2001</v>
      </c>
      <c r="B14" s="39">
        <v>0.62</v>
      </c>
      <c r="C14" s="39">
        <v>0.23</v>
      </c>
      <c r="D14" s="39">
        <v>0.56000000000000005</v>
      </c>
      <c r="E14" s="39">
        <v>1</v>
      </c>
      <c r="F14" s="39">
        <v>0.86</v>
      </c>
      <c r="G14" s="39">
        <v>0.98</v>
      </c>
      <c r="H14" s="39" t="s">
        <v>33</v>
      </c>
      <c r="I14" s="39">
        <v>1.38</v>
      </c>
      <c r="J14" s="39">
        <v>0.31</v>
      </c>
      <c r="K14" s="39">
        <v>1.18</v>
      </c>
      <c r="L14" s="39">
        <v>1.1000000000000001</v>
      </c>
      <c r="M14" s="39">
        <v>0.22</v>
      </c>
      <c r="N14" s="37">
        <v>0.1037</v>
      </c>
      <c r="O14" s="34"/>
      <c r="P14" s="34"/>
      <c r="Q14" s="34"/>
      <c r="R14" s="34"/>
      <c r="S14" s="4"/>
      <c r="T14" s="5"/>
      <c r="U14" s="5"/>
      <c r="V14" s="5"/>
      <c r="W14" s="4"/>
      <c r="X14" s="3"/>
    </row>
    <row r="15" spans="1:24" ht="15" thickBot="1" x14ac:dyDescent="0.35">
      <c r="A15" s="36">
        <v>2002</v>
      </c>
      <c r="B15" s="39">
        <v>0.36</v>
      </c>
      <c r="C15" s="39" t="s">
        <v>34</v>
      </c>
      <c r="D15" s="39">
        <v>0.09</v>
      </c>
      <c r="E15" s="39">
        <v>0.56000000000000005</v>
      </c>
      <c r="F15" s="39">
        <v>0.83</v>
      </c>
      <c r="G15" s="39">
        <v>1.54</v>
      </c>
      <c r="H15" s="39">
        <v>1.95</v>
      </c>
      <c r="I15" s="39">
        <v>2.3199999999999998</v>
      </c>
      <c r="J15" s="39">
        <v>2.4</v>
      </c>
      <c r="K15" s="39">
        <v>3.87</v>
      </c>
      <c r="L15" s="39">
        <v>5.19</v>
      </c>
      <c r="M15" s="39">
        <v>3.75</v>
      </c>
      <c r="N15" s="37">
        <v>0.253</v>
      </c>
      <c r="O15" s="35"/>
      <c r="P15" s="35"/>
      <c r="Q15" s="35"/>
      <c r="R15" s="35"/>
    </row>
    <row r="16" spans="1:24" ht="15" thickBot="1" x14ac:dyDescent="0.35">
      <c r="A16" s="36">
        <v>2003</v>
      </c>
      <c r="B16" s="39">
        <v>2.33</v>
      </c>
      <c r="C16" s="39">
        <v>2.2799999999999998</v>
      </c>
      <c r="D16" s="39">
        <v>1.53</v>
      </c>
      <c r="E16" s="39">
        <v>0.92</v>
      </c>
      <c r="F16" s="39">
        <v>-0.26</v>
      </c>
      <c r="G16" s="39">
        <v>-1</v>
      </c>
      <c r="H16" s="39">
        <v>-0.42</v>
      </c>
      <c r="I16" s="39">
        <v>0.38</v>
      </c>
      <c r="J16" s="39">
        <v>1.18</v>
      </c>
      <c r="K16" s="39">
        <v>0.38</v>
      </c>
      <c r="L16" s="39">
        <v>0.49</v>
      </c>
      <c r="M16" s="39">
        <v>0.61</v>
      </c>
      <c r="N16" s="37">
        <v>8.6900000000000005E-2</v>
      </c>
    </row>
    <row r="17" spans="1:14" ht="15" thickBot="1" x14ac:dyDescent="0.35">
      <c r="A17" s="36">
        <v>2004</v>
      </c>
      <c r="B17" s="39">
        <v>0.88</v>
      </c>
      <c r="C17" s="39">
        <v>0.69</v>
      </c>
      <c r="D17" s="39">
        <v>1.1299999999999999</v>
      </c>
      <c r="E17" s="39">
        <v>1.21</v>
      </c>
      <c r="F17" s="39">
        <v>1.31</v>
      </c>
      <c r="G17" s="39">
        <v>1.38</v>
      </c>
      <c r="H17" s="39">
        <v>1.31</v>
      </c>
      <c r="I17" s="39">
        <v>1.22</v>
      </c>
      <c r="J17" s="39">
        <v>0.69</v>
      </c>
      <c r="K17" s="39">
        <v>0.39</v>
      </c>
      <c r="L17" s="39">
        <v>0.82</v>
      </c>
      <c r="M17" s="39">
        <v>0.74</v>
      </c>
      <c r="N17" s="37">
        <v>0.1242</v>
      </c>
    </row>
    <row r="18" spans="1:14" ht="15" thickBot="1" x14ac:dyDescent="0.35">
      <c r="A18" s="36">
        <v>2005</v>
      </c>
      <c r="B18" s="39">
        <v>0.39</v>
      </c>
      <c r="C18" s="39">
        <v>0.3</v>
      </c>
      <c r="D18" s="39">
        <v>0.85</v>
      </c>
      <c r="E18" s="39">
        <v>0.86</v>
      </c>
      <c r="F18" s="39" t="s">
        <v>35</v>
      </c>
      <c r="G18" s="39">
        <v>-0.44</v>
      </c>
      <c r="H18" s="39">
        <v>-0.34</v>
      </c>
      <c r="I18" s="39">
        <v>-0.65</v>
      </c>
      <c r="J18" s="39">
        <v>-0.53</v>
      </c>
      <c r="K18" s="39">
        <v>0.6</v>
      </c>
      <c r="L18" s="39">
        <v>0.4</v>
      </c>
      <c r="M18" s="39">
        <v>-0.01</v>
      </c>
      <c r="N18" s="37">
        <v>1.2E-2</v>
      </c>
    </row>
    <row r="19" spans="1:14" ht="15" thickBot="1" x14ac:dyDescent="0.35">
      <c r="A19" s="36">
        <v>2006</v>
      </c>
      <c r="B19" s="39">
        <v>0.92</v>
      </c>
      <c r="C19" s="39">
        <v>0.01</v>
      </c>
      <c r="D19" s="39">
        <v>-0.23</v>
      </c>
      <c r="E19" s="39">
        <v>-0.42</v>
      </c>
      <c r="F19" s="39">
        <v>0.38</v>
      </c>
      <c r="G19" s="39">
        <v>0.75</v>
      </c>
      <c r="H19" s="39">
        <v>0.18</v>
      </c>
      <c r="I19" s="39">
        <v>0.37</v>
      </c>
      <c r="J19" s="39">
        <v>0.28999999999999998</v>
      </c>
      <c r="K19" s="39">
        <v>0.47</v>
      </c>
      <c r="L19" s="39">
        <v>0.75</v>
      </c>
      <c r="M19" s="39">
        <v>0.32</v>
      </c>
      <c r="N19" s="37">
        <v>3.8399999999999997E-2</v>
      </c>
    </row>
    <row r="20" spans="1:14" ht="15" thickBot="1" x14ac:dyDescent="0.35">
      <c r="A20" s="36">
        <v>2007</v>
      </c>
      <c r="B20" s="39">
        <v>0.5</v>
      </c>
      <c r="C20" s="39">
        <v>0.27</v>
      </c>
      <c r="D20" s="39">
        <v>0.34</v>
      </c>
      <c r="E20" s="39">
        <v>0.04</v>
      </c>
      <c r="F20" s="39">
        <v>0.04</v>
      </c>
      <c r="G20" s="39">
        <v>0.26</v>
      </c>
      <c r="H20" s="39">
        <v>0.28000000000000003</v>
      </c>
      <c r="I20" s="39">
        <v>0.98</v>
      </c>
      <c r="J20" s="39">
        <v>1.29</v>
      </c>
      <c r="K20" s="39">
        <v>1.05</v>
      </c>
      <c r="L20" s="39">
        <v>0.69</v>
      </c>
      <c r="M20" s="39">
        <v>1.76</v>
      </c>
      <c r="N20" s="37">
        <v>7.7399999999999997E-2</v>
      </c>
    </row>
    <row r="21" spans="1:14" ht="15" thickBot="1" x14ac:dyDescent="0.35">
      <c r="A21" s="36">
        <v>2008</v>
      </c>
      <c r="B21" s="39">
        <v>1.0900000000000001</v>
      </c>
      <c r="C21" s="39">
        <v>0.53</v>
      </c>
      <c r="D21" s="39">
        <v>0.74</v>
      </c>
      <c r="E21" s="39">
        <v>0.69</v>
      </c>
      <c r="F21" s="39">
        <v>1.61</v>
      </c>
      <c r="G21" s="39">
        <v>1.98</v>
      </c>
      <c r="H21" s="39">
        <v>1.76</v>
      </c>
      <c r="I21" s="39">
        <v>-0.32</v>
      </c>
      <c r="J21" s="39">
        <v>0.11</v>
      </c>
      <c r="K21" s="39">
        <v>0.98</v>
      </c>
      <c r="L21" s="39">
        <v>0.38</v>
      </c>
      <c r="M21" s="39">
        <v>-0.13</v>
      </c>
      <c r="N21" s="37">
        <v>9.8000000000000004E-2</v>
      </c>
    </row>
    <row r="22" spans="1:14" ht="15" thickBot="1" x14ac:dyDescent="0.35">
      <c r="A22" s="36">
        <v>2009</v>
      </c>
      <c r="B22" s="39">
        <v>-0.44</v>
      </c>
      <c r="C22" s="39">
        <v>0.26</v>
      </c>
      <c r="D22" s="39">
        <v>-0.74</v>
      </c>
      <c r="E22" s="39" t="s">
        <v>36</v>
      </c>
      <c r="F22" s="39">
        <v>-7.0000000000000007E-2</v>
      </c>
      <c r="G22" s="39">
        <v>-0.1</v>
      </c>
      <c r="H22" s="39">
        <v>-0.43</v>
      </c>
      <c r="I22" s="39">
        <v>-0.36</v>
      </c>
      <c r="J22" s="39">
        <v>0.42</v>
      </c>
      <c r="K22" s="39">
        <v>0.05</v>
      </c>
      <c r="L22" s="39">
        <v>0.1</v>
      </c>
      <c r="M22" s="39">
        <v>-0.26</v>
      </c>
      <c r="N22" s="37">
        <v>-1.7100000000000001E-2</v>
      </c>
    </row>
    <row r="23" spans="1:14" ht="15" thickBot="1" x14ac:dyDescent="0.35">
      <c r="A23" s="36">
        <v>2010</v>
      </c>
      <c r="B23" s="39">
        <v>0.63</v>
      </c>
      <c r="C23" s="39">
        <v>1.18</v>
      </c>
      <c r="D23" s="39">
        <v>0.94</v>
      </c>
      <c r="E23" s="39">
        <v>0.77</v>
      </c>
      <c r="F23" s="39">
        <v>1.19</v>
      </c>
      <c r="G23" s="39">
        <v>0.85</v>
      </c>
      <c r="H23" s="39">
        <v>0.15</v>
      </c>
      <c r="I23" s="39">
        <v>0.77</v>
      </c>
      <c r="J23" s="39">
        <v>1.1499999999999999</v>
      </c>
      <c r="K23" s="39">
        <v>1.01</v>
      </c>
      <c r="L23" s="39">
        <v>1.45</v>
      </c>
      <c r="M23" s="39" t="s">
        <v>37</v>
      </c>
      <c r="N23" s="37">
        <v>0.1132</v>
      </c>
    </row>
    <row r="24" spans="1:14" ht="15" thickBot="1" x14ac:dyDescent="0.35">
      <c r="A24" s="36">
        <v>2011</v>
      </c>
      <c r="B24" s="39">
        <v>0.79</v>
      </c>
      <c r="C24" s="39">
        <v>1</v>
      </c>
      <c r="D24" s="39">
        <v>0.62</v>
      </c>
      <c r="E24" s="39">
        <v>0.45</v>
      </c>
      <c r="F24" s="39">
        <v>0.43</v>
      </c>
      <c r="G24" s="39">
        <v>-0.18</v>
      </c>
      <c r="H24" s="39">
        <v>-0.12</v>
      </c>
      <c r="I24" s="39">
        <v>0.44</v>
      </c>
      <c r="J24" s="39">
        <v>0.65</v>
      </c>
      <c r="K24" s="39">
        <v>0.53</v>
      </c>
      <c r="L24" s="39">
        <v>0.5</v>
      </c>
      <c r="M24" s="39">
        <v>-0.12</v>
      </c>
      <c r="N24" s="37">
        <v>5.0900000000000001E-2</v>
      </c>
    </row>
    <row r="25" spans="1:14" ht="15" thickBot="1" x14ac:dyDescent="0.35">
      <c r="A25" s="36">
        <v>2012</v>
      </c>
      <c r="B25" s="39">
        <v>0.25</v>
      </c>
      <c r="C25" s="39">
        <v>-0.06</v>
      </c>
      <c r="D25" s="39">
        <v>0.43</v>
      </c>
      <c r="E25" s="39">
        <v>0.85</v>
      </c>
      <c r="F25" s="39">
        <v>1.02</v>
      </c>
      <c r="G25" s="39">
        <v>0.66</v>
      </c>
      <c r="H25" s="39">
        <v>1.34</v>
      </c>
      <c r="I25" s="39">
        <v>1.43</v>
      </c>
      <c r="J25" s="39">
        <v>0.97</v>
      </c>
      <c r="K25" s="39">
        <v>0.02</v>
      </c>
      <c r="L25" s="39">
        <v>-0.03</v>
      </c>
      <c r="M25" s="39">
        <v>0.68</v>
      </c>
      <c r="N25" s="37">
        <v>7.8100000000000003E-2</v>
      </c>
    </row>
    <row r="26" spans="1:14" ht="15" thickBot="1" x14ac:dyDescent="0.35">
      <c r="A26" s="36">
        <v>2013</v>
      </c>
      <c r="B26" s="39">
        <v>0.34</v>
      </c>
      <c r="C26" s="39">
        <v>0.28999999999999998</v>
      </c>
      <c r="D26" s="39">
        <v>0.21</v>
      </c>
      <c r="E26" s="39">
        <v>0.15</v>
      </c>
      <c r="F26" s="39">
        <v>0</v>
      </c>
      <c r="G26" s="39">
        <v>0.75</v>
      </c>
      <c r="H26" s="39">
        <v>0.26</v>
      </c>
      <c r="I26" s="39">
        <v>0.15</v>
      </c>
      <c r="J26" s="39">
        <v>1.5</v>
      </c>
      <c r="K26" s="39">
        <v>0.86</v>
      </c>
      <c r="L26" s="39">
        <v>0.28999999999999998</v>
      </c>
      <c r="M26" s="39">
        <v>0.6</v>
      </c>
      <c r="N26" s="37">
        <v>5.5199999999999999E-2</v>
      </c>
    </row>
    <row r="27" spans="1:14" ht="15" thickBot="1" x14ac:dyDescent="0.35">
      <c r="A27" s="36">
        <v>2014</v>
      </c>
      <c r="B27" s="39">
        <v>0.48</v>
      </c>
      <c r="C27" s="39">
        <v>0.38</v>
      </c>
      <c r="D27" s="39">
        <v>1.67</v>
      </c>
      <c r="E27" s="39">
        <v>0.78</v>
      </c>
      <c r="F27" s="39">
        <v>-0.13</v>
      </c>
      <c r="G27" s="39">
        <v>-0.74</v>
      </c>
      <c r="H27" s="39">
        <v>-0.61</v>
      </c>
      <c r="I27" s="39">
        <v>-0.27</v>
      </c>
      <c r="J27" s="39">
        <v>0.2</v>
      </c>
      <c r="K27" s="39">
        <v>0.28000000000000003</v>
      </c>
      <c r="L27" s="39">
        <v>0.98</v>
      </c>
      <c r="M27" s="39">
        <v>0.62</v>
      </c>
      <c r="N27" s="37">
        <v>3.6700000000000003E-2</v>
      </c>
    </row>
    <row r="28" spans="1:14" ht="15" thickBot="1" x14ac:dyDescent="0.35">
      <c r="A28" s="36">
        <v>2015</v>
      </c>
      <c r="B28" s="39">
        <v>0.76</v>
      </c>
      <c r="C28" s="39">
        <v>0.27</v>
      </c>
      <c r="D28" s="39">
        <v>0.98</v>
      </c>
      <c r="E28" s="39">
        <v>1.17</v>
      </c>
      <c r="F28" s="39">
        <v>0.41</v>
      </c>
      <c r="G28" s="39">
        <v>0.67</v>
      </c>
      <c r="H28" s="39">
        <v>0.69</v>
      </c>
      <c r="I28" s="39">
        <v>0.28000000000000003</v>
      </c>
      <c r="J28" s="39">
        <v>0.95</v>
      </c>
      <c r="K28" s="39">
        <v>1.89</v>
      </c>
      <c r="L28" s="39">
        <v>1.52</v>
      </c>
      <c r="M28" s="39">
        <v>0.49</v>
      </c>
      <c r="N28" s="37">
        <v>0.10539999999999999</v>
      </c>
    </row>
    <row r="29" spans="1:14" ht="15" thickBot="1" x14ac:dyDescent="0.35">
      <c r="A29" s="36">
        <v>2016</v>
      </c>
      <c r="B29" s="39">
        <v>1.1399999999999999</v>
      </c>
      <c r="C29" s="39">
        <v>1.29</v>
      </c>
      <c r="D29" s="39">
        <v>0.51</v>
      </c>
      <c r="E29" s="39">
        <v>0.33</v>
      </c>
      <c r="F29" s="39">
        <v>0.82</v>
      </c>
      <c r="G29" s="39">
        <v>1.69</v>
      </c>
      <c r="H29" s="39">
        <v>0.18</v>
      </c>
      <c r="I29" s="39">
        <v>0.15</v>
      </c>
      <c r="J29" s="39">
        <v>0.2</v>
      </c>
      <c r="K29" s="39">
        <v>0.16</v>
      </c>
      <c r="L29" s="39">
        <v>-0.03</v>
      </c>
      <c r="M29" s="39">
        <v>0.54</v>
      </c>
      <c r="N29" s="37">
        <v>7.1900000000000006E-2</v>
      </c>
    </row>
    <row r="31" spans="1:14" x14ac:dyDescent="0.3">
      <c r="F31" s="6" t="s">
        <v>39</v>
      </c>
    </row>
  </sheetData>
  <pageMargins left="0.511811024" right="0.511811024" top="0.78740157499999996" bottom="0.78740157499999996" header="0.31496062000000002" footer="0.31496062000000002"/>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2"/>
  <sheetViews>
    <sheetView workbookViewId="0"/>
  </sheetViews>
  <sheetFormatPr defaultColWidth="9.109375" defaultRowHeight="14.4" x14ac:dyDescent="0.3"/>
  <cols>
    <col min="1" max="1" width="14" style="32" customWidth="1"/>
    <col min="2" max="2" width="10.88671875" style="29" customWidth="1"/>
    <col min="3" max="3" width="14.109375" style="28" customWidth="1"/>
    <col min="4" max="4" width="23.109375" style="28" customWidth="1"/>
    <col min="5" max="5" width="9.109375" style="32"/>
    <col min="6" max="6" width="12.5546875" style="32" customWidth="1"/>
    <col min="7" max="7" width="9.109375" style="32"/>
    <col min="8" max="8" width="11.6640625" style="32" bestFit="1" customWidth="1"/>
    <col min="9" max="16384" width="9.109375" style="32"/>
  </cols>
  <sheetData>
    <row r="1" spans="1:8" s="25" customFormat="1" ht="43.2" x14ac:dyDescent="0.3">
      <c r="A1" s="25" t="s">
        <v>11</v>
      </c>
      <c r="B1" s="26" t="s">
        <v>12</v>
      </c>
      <c r="C1" s="27" t="s">
        <v>13</v>
      </c>
      <c r="D1" s="27" t="s">
        <v>14</v>
      </c>
      <c r="E1" s="26" t="s">
        <v>15</v>
      </c>
      <c r="F1" s="26" t="s">
        <v>18</v>
      </c>
      <c r="G1" s="26" t="s">
        <v>16</v>
      </c>
      <c r="H1" s="26" t="s">
        <v>17</v>
      </c>
    </row>
    <row r="2" spans="1:8" x14ac:dyDescent="0.3">
      <c r="A2" s="28">
        <f>CJC1.0!D4</f>
        <v>5000</v>
      </c>
      <c r="B2" s="29">
        <v>0</v>
      </c>
      <c r="C2" s="28">
        <v>0</v>
      </c>
      <c r="D2" s="28">
        <f>A2</f>
        <v>5000</v>
      </c>
      <c r="E2" s="30">
        <f>CJC1.0!D8</f>
        <v>7.0000000000000001E-3</v>
      </c>
      <c r="F2" s="30">
        <f>CJC1.0!D6</f>
        <v>0.1</v>
      </c>
      <c r="G2" s="29">
        <f>CJC1.0!D7</f>
        <v>60</v>
      </c>
      <c r="H2" s="31">
        <f>VLOOKUP(G2,B:D,3)</f>
        <v>16521.259859535832</v>
      </c>
    </row>
    <row r="3" spans="1:8" x14ac:dyDescent="0.3">
      <c r="B3" s="29">
        <f>B2+1</f>
        <v>1</v>
      </c>
      <c r="C3" s="28">
        <f>CJC1.0!D5</f>
        <v>100</v>
      </c>
      <c r="D3" s="28">
        <f>(D2*E2)+D2+C3</f>
        <v>5135</v>
      </c>
    </row>
    <row r="4" spans="1:8" x14ac:dyDescent="0.3">
      <c r="B4" s="29">
        <f t="shared" ref="B4:B67" si="0">B3+1</f>
        <v>2</v>
      </c>
      <c r="C4" s="28">
        <f>C3</f>
        <v>100</v>
      </c>
      <c r="D4" s="28">
        <f>(D3*E2)+D3+C4</f>
        <v>5270.9449999999997</v>
      </c>
    </row>
    <row r="5" spans="1:8" x14ac:dyDescent="0.3">
      <c r="B5" s="29">
        <f t="shared" si="0"/>
        <v>3</v>
      </c>
      <c r="C5" s="28">
        <f t="shared" ref="C5:C14" si="1">C4</f>
        <v>100</v>
      </c>
      <c r="D5" s="28">
        <f>(D4*E2)+D4+C5</f>
        <v>5407.8416149999994</v>
      </c>
    </row>
    <row r="6" spans="1:8" x14ac:dyDescent="0.3">
      <c r="B6" s="29">
        <f t="shared" si="0"/>
        <v>4</v>
      </c>
      <c r="C6" s="28">
        <f t="shared" si="1"/>
        <v>100</v>
      </c>
      <c r="D6" s="28">
        <f>(D5*E2)+D5+C6</f>
        <v>5545.6965063049993</v>
      </c>
    </row>
    <row r="7" spans="1:8" x14ac:dyDescent="0.3">
      <c r="B7" s="29">
        <f t="shared" si="0"/>
        <v>5</v>
      </c>
      <c r="C7" s="28">
        <f t="shared" si="1"/>
        <v>100</v>
      </c>
      <c r="D7" s="28">
        <f>(D6*E2)+D6+C7</f>
        <v>5684.5163818491346</v>
      </c>
    </row>
    <row r="8" spans="1:8" x14ac:dyDescent="0.3">
      <c r="B8" s="29">
        <f t="shared" si="0"/>
        <v>6</v>
      </c>
      <c r="C8" s="28">
        <f t="shared" si="1"/>
        <v>100</v>
      </c>
      <c r="D8" s="28">
        <f>(D7*E2)+D7+C8</f>
        <v>5824.3079965220786</v>
      </c>
    </row>
    <row r="9" spans="1:8" x14ac:dyDescent="0.3">
      <c r="B9" s="29">
        <f t="shared" si="0"/>
        <v>7</v>
      </c>
      <c r="C9" s="28">
        <f t="shared" si="1"/>
        <v>100</v>
      </c>
      <c r="D9" s="28">
        <f>(D8*E2)+D8+C9</f>
        <v>5965.0781524977328</v>
      </c>
    </row>
    <row r="10" spans="1:8" x14ac:dyDescent="0.3">
      <c r="B10" s="29">
        <f t="shared" si="0"/>
        <v>8</v>
      </c>
      <c r="C10" s="28">
        <f t="shared" si="1"/>
        <v>100</v>
      </c>
      <c r="D10" s="28">
        <f>(D9*E2)+D9+C10</f>
        <v>6106.8336995652171</v>
      </c>
    </row>
    <row r="11" spans="1:8" x14ac:dyDescent="0.3">
      <c r="B11" s="29">
        <f t="shared" si="0"/>
        <v>9</v>
      </c>
      <c r="C11" s="28">
        <f t="shared" si="1"/>
        <v>100</v>
      </c>
      <c r="D11" s="28">
        <f>(D10*E2)+D10+C11</f>
        <v>6249.5815354621736</v>
      </c>
    </row>
    <row r="12" spans="1:8" x14ac:dyDescent="0.3">
      <c r="B12" s="29">
        <f t="shared" si="0"/>
        <v>10</v>
      </c>
      <c r="C12" s="28">
        <f t="shared" si="1"/>
        <v>100</v>
      </c>
      <c r="D12" s="28">
        <f>(D11*E2)+D11+C12</f>
        <v>6393.3286062104089</v>
      </c>
    </row>
    <row r="13" spans="1:8" x14ac:dyDescent="0.3">
      <c r="B13" s="29">
        <f t="shared" si="0"/>
        <v>11</v>
      </c>
      <c r="C13" s="28">
        <f t="shared" si="1"/>
        <v>100</v>
      </c>
      <c r="D13" s="28">
        <f>(D12*E2)+D12+C13</f>
        <v>6538.0819064538819</v>
      </c>
    </row>
    <row r="14" spans="1:8" x14ac:dyDescent="0.3">
      <c r="B14" s="29">
        <f t="shared" si="0"/>
        <v>12</v>
      </c>
      <c r="C14" s="28">
        <f t="shared" si="1"/>
        <v>100</v>
      </c>
      <c r="D14" s="28">
        <f>(D13*E2)+D13+C14</f>
        <v>6683.8484797990586</v>
      </c>
    </row>
    <row r="15" spans="1:8" x14ac:dyDescent="0.3">
      <c r="B15" s="29">
        <f t="shared" si="0"/>
        <v>13</v>
      </c>
      <c r="C15" s="28">
        <f>C14*F2+C14</f>
        <v>110</v>
      </c>
      <c r="D15" s="28">
        <f>(D14*E2)+D14+C15</f>
        <v>6840.635419157652</v>
      </c>
    </row>
    <row r="16" spans="1:8" x14ac:dyDescent="0.3">
      <c r="B16" s="29">
        <f t="shared" si="0"/>
        <v>14</v>
      </c>
      <c r="C16" s="28">
        <f>C15</f>
        <v>110</v>
      </c>
      <c r="D16" s="28">
        <f>(D15*E2)+D15+C16</f>
        <v>6998.5198670917553</v>
      </c>
    </row>
    <row r="17" spans="2:4" x14ac:dyDescent="0.3">
      <c r="B17" s="29">
        <f t="shared" si="0"/>
        <v>15</v>
      </c>
      <c r="C17" s="28">
        <f t="shared" ref="C17:C26" si="2">C16</f>
        <v>110</v>
      </c>
      <c r="D17" s="28">
        <f>(D16*E2)+D16+C17</f>
        <v>7157.5095061613974</v>
      </c>
    </row>
    <row r="18" spans="2:4" x14ac:dyDescent="0.3">
      <c r="B18" s="29">
        <f t="shared" si="0"/>
        <v>16</v>
      </c>
      <c r="C18" s="28">
        <f t="shared" si="2"/>
        <v>110</v>
      </c>
      <c r="D18" s="28">
        <f>(D17*E2)+D17+C18</f>
        <v>7317.6120727045272</v>
      </c>
    </row>
    <row r="19" spans="2:4" x14ac:dyDescent="0.3">
      <c r="B19" s="29">
        <f t="shared" si="0"/>
        <v>17</v>
      </c>
      <c r="C19" s="28">
        <f t="shared" si="2"/>
        <v>110</v>
      </c>
      <c r="D19" s="28">
        <f>(D18*E2)+D18+C19</f>
        <v>7478.8353572134592</v>
      </c>
    </row>
    <row r="20" spans="2:4" x14ac:dyDescent="0.3">
      <c r="B20" s="29">
        <f t="shared" si="0"/>
        <v>18</v>
      </c>
      <c r="C20" s="28">
        <f t="shared" si="2"/>
        <v>110</v>
      </c>
      <c r="D20" s="28">
        <f>(D19*E2)+D19+C20</f>
        <v>7641.1872047139532</v>
      </c>
    </row>
    <row r="21" spans="2:4" x14ac:dyDescent="0.3">
      <c r="B21" s="29">
        <f t="shared" si="0"/>
        <v>19</v>
      </c>
      <c r="C21" s="28">
        <f t="shared" si="2"/>
        <v>110</v>
      </c>
      <c r="D21" s="28">
        <f>(D20*E2)+D20+C21</f>
        <v>7804.6755151469506</v>
      </c>
    </row>
    <row r="22" spans="2:4" x14ac:dyDescent="0.3">
      <c r="B22" s="29">
        <f t="shared" si="0"/>
        <v>20</v>
      </c>
      <c r="C22" s="28">
        <f t="shared" si="2"/>
        <v>110</v>
      </c>
      <c r="D22" s="28">
        <f>(D21*E2)+D21+C22</f>
        <v>7969.3082437529793</v>
      </c>
    </row>
    <row r="23" spans="2:4" x14ac:dyDescent="0.3">
      <c r="B23" s="29">
        <f t="shared" si="0"/>
        <v>21</v>
      </c>
      <c r="C23" s="28">
        <f t="shared" si="2"/>
        <v>110</v>
      </c>
      <c r="D23" s="28">
        <f>(D22*E2)+D22+C23</f>
        <v>8135.0934014592503</v>
      </c>
    </row>
    <row r="24" spans="2:4" x14ac:dyDescent="0.3">
      <c r="B24" s="29">
        <f t="shared" si="0"/>
        <v>22</v>
      </c>
      <c r="C24" s="28">
        <f t="shared" si="2"/>
        <v>110</v>
      </c>
      <c r="D24" s="28">
        <f>(D23*E2)+D23+C24</f>
        <v>8302.0390552694644</v>
      </c>
    </row>
    <row r="25" spans="2:4" x14ac:dyDescent="0.3">
      <c r="B25" s="29">
        <f t="shared" si="0"/>
        <v>23</v>
      </c>
      <c r="C25" s="28">
        <f t="shared" si="2"/>
        <v>110</v>
      </c>
      <c r="D25" s="28">
        <f>(D24*E2)+D24+C25</f>
        <v>8470.1533286563499</v>
      </c>
    </row>
    <row r="26" spans="2:4" x14ac:dyDescent="0.3">
      <c r="B26" s="29">
        <f t="shared" si="0"/>
        <v>24</v>
      </c>
      <c r="C26" s="28">
        <f t="shared" si="2"/>
        <v>110</v>
      </c>
      <c r="D26" s="28">
        <f>(D25*E2)+D25+C26</f>
        <v>8639.4444019569437</v>
      </c>
    </row>
    <row r="27" spans="2:4" x14ac:dyDescent="0.3">
      <c r="B27" s="29">
        <f t="shared" si="0"/>
        <v>25</v>
      </c>
      <c r="C27" s="28">
        <f>C26*F2+C26</f>
        <v>121</v>
      </c>
      <c r="D27" s="28">
        <f>(D26*E2)+D26+C27</f>
        <v>8820.9205127706427</v>
      </c>
    </row>
    <row r="28" spans="2:4" x14ac:dyDescent="0.3">
      <c r="B28" s="29">
        <f t="shared" si="0"/>
        <v>26</v>
      </c>
      <c r="C28" s="28">
        <f>C27</f>
        <v>121</v>
      </c>
      <c r="D28" s="28">
        <f>(D27*E2)+D27+C28</f>
        <v>9003.6669563600371</v>
      </c>
    </row>
    <row r="29" spans="2:4" x14ac:dyDescent="0.3">
      <c r="B29" s="29">
        <f t="shared" si="0"/>
        <v>27</v>
      </c>
      <c r="C29" s="28">
        <f t="shared" ref="C29:C38" si="3">C28</f>
        <v>121</v>
      </c>
      <c r="D29" s="28">
        <f>(D28*E2)+D28+C29</f>
        <v>9187.6926250545566</v>
      </c>
    </row>
    <row r="30" spans="2:4" x14ac:dyDescent="0.3">
      <c r="B30" s="29">
        <f t="shared" si="0"/>
        <v>28</v>
      </c>
      <c r="C30" s="28">
        <f t="shared" si="3"/>
        <v>121</v>
      </c>
      <c r="D30" s="28">
        <f>(D29*E2)+D29+C30</f>
        <v>9373.0064734299376</v>
      </c>
    </row>
    <row r="31" spans="2:4" x14ac:dyDescent="0.3">
      <c r="B31" s="29">
        <f t="shared" si="0"/>
        <v>29</v>
      </c>
      <c r="C31" s="28">
        <f t="shared" si="3"/>
        <v>121</v>
      </c>
      <c r="D31" s="28">
        <f>(D30*E2)+D30+C31</f>
        <v>9559.6175187439476</v>
      </c>
    </row>
    <row r="32" spans="2:4" x14ac:dyDescent="0.3">
      <c r="B32" s="29">
        <f t="shared" si="0"/>
        <v>30</v>
      </c>
      <c r="C32" s="28">
        <f t="shared" si="3"/>
        <v>121</v>
      </c>
      <c r="D32" s="28">
        <f>(D31*E2)+D31+C32</f>
        <v>9747.5348413751544</v>
      </c>
    </row>
    <row r="33" spans="2:4" x14ac:dyDescent="0.3">
      <c r="B33" s="29">
        <f t="shared" si="0"/>
        <v>31</v>
      </c>
      <c r="C33" s="28">
        <f t="shared" si="3"/>
        <v>121</v>
      </c>
      <c r="D33" s="28">
        <f>(D32*E2)+D32+C33</f>
        <v>9936.7675852647808</v>
      </c>
    </row>
    <row r="34" spans="2:4" x14ac:dyDescent="0.3">
      <c r="B34" s="29">
        <f t="shared" si="0"/>
        <v>32</v>
      </c>
      <c r="C34" s="28">
        <f t="shared" si="3"/>
        <v>121</v>
      </c>
      <c r="D34" s="28">
        <f>(D33*E2)+D33+C34</f>
        <v>10127.324958361634</v>
      </c>
    </row>
    <row r="35" spans="2:4" x14ac:dyDescent="0.3">
      <c r="B35" s="29">
        <f t="shared" si="0"/>
        <v>33</v>
      </c>
      <c r="C35" s="28">
        <f t="shared" si="3"/>
        <v>121</v>
      </c>
      <c r="D35" s="28">
        <f>(D34*E2)+D34+C35</f>
        <v>10319.216233070165</v>
      </c>
    </row>
    <row r="36" spans="2:4" x14ac:dyDescent="0.3">
      <c r="B36" s="29">
        <f t="shared" si="0"/>
        <v>34</v>
      </c>
      <c r="C36" s="28">
        <f t="shared" si="3"/>
        <v>121</v>
      </c>
      <c r="D36" s="28">
        <f>(D35*E2)+D35+C36</f>
        <v>10512.450746701656</v>
      </c>
    </row>
    <row r="37" spans="2:4" x14ac:dyDescent="0.3">
      <c r="B37" s="29">
        <f t="shared" si="0"/>
        <v>35</v>
      </c>
      <c r="C37" s="28">
        <f t="shared" si="3"/>
        <v>121</v>
      </c>
      <c r="D37" s="28">
        <f>(D36*E2)+D36+C37</f>
        <v>10707.037901928566</v>
      </c>
    </row>
    <row r="38" spans="2:4" x14ac:dyDescent="0.3">
      <c r="B38" s="29">
        <f t="shared" si="0"/>
        <v>36</v>
      </c>
      <c r="C38" s="28">
        <f t="shared" si="3"/>
        <v>121</v>
      </c>
      <c r="D38" s="28">
        <f>(D37*E2)+D37+C38</f>
        <v>10902.987167242067</v>
      </c>
    </row>
    <row r="39" spans="2:4" x14ac:dyDescent="0.3">
      <c r="B39" s="29">
        <f t="shared" si="0"/>
        <v>37</v>
      </c>
      <c r="C39" s="28">
        <f>C38*F2+C38</f>
        <v>133.1</v>
      </c>
      <c r="D39" s="28">
        <f>(D38*E2)+D38+C39</f>
        <v>11112.408077412761</v>
      </c>
    </row>
    <row r="40" spans="2:4" x14ac:dyDescent="0.3">
      <c r="B40" s="29">
        <f t="shared" si="0"/>
        <v>38</v>
      </c>
      <c r="C40" s="28">
        <f>C39</f>
        <v>133.1</v>
      </c>
      <c r="D40" s="28">
        <f>(D39*E2)+D39+C40</f>
        <v>11323.29493395465</v>
      </c>
    </row>
    <row r="41" spans="2:4" x14ac:dyDescent="0.3">
      <c r="B41" s="29">
        <f t="shared" si="0"/>
        <v>39</v>
      </c>
      <c r="C41" s="28">
        <f t="shared" ref="C41:C50" si="4">C40</f>
        <v>133.1</v>
      </c>
      <c r="D41" s="28">
        <f>(D40*E2)+D40+C41</f>
        <v>11535.657998492334</v>
      </c>
    </row>
    <row r="42" spans="2:4" x14ac:dyDescent="0.3">
      <c r="B42" s="29">
        <f t="shared" si="0"/>
        <v>40</v>
      </c>
      <c r="C42" s="28">
        <f t="shared" si="4"/>
        <v>133.1</v>
      </c>
      <c r="D42" s="28">
        <f>(D41*E2)+D41+C42</f>
        <v>11749.50760448178</v>
      </c>
    </row>
    <row r="43" spans="2:4" x14ac:dyDescent="0.3">
      <c r="B43" s="29">
        <f t="shared" si="0"/>
        <v>41</v>
      </c>
      <c r="C43" s="28">
        <f t="shared" si="4"/>
        <v>133.1</v>
      </c>
      <c r="D43" s="28">
        <f>(D42*E2)+D42+C43</f>
        <v>11964.854157713153</v>
      </c>
    </row>
    <row r="44" spans="2:4" x14ac:dyDescent="0.3">
      <c r="B44" s="29">
        <f t="shared" si="0"/>
        <v>42</v>
      </c>
      <c r="C44" s="28">
        <f t="shared" si="4"/>
        <v>133.1</v>
      </c>
      <c r="D44" s="28">
        <f>(D43*E2)+D43+C44</f>
        <v>12181.708136817146</v>
      </c>
    </row>
    <row r="45" spans="2:4" x14ac:dyDescent="0.3">
      <c r="B45" s="29">
        <f t="shared" si="0"/>
        <v>43</v>
      </c>
      <c r="C45" s="28">
        <f t="shared" si="4"/>
        <v>133.1</v>
      </c>
      <c r="D45" s="28">
        <f>(D44*E2)+D44+C45</f>
        <v>12400.080093774866</v>
      </c>
    </row>
    <row r="46" spans="2:4" x14ac:dyDescent="0.3">
      <c r="B46" s="29">
        <f t="shared" si="0"/>
        <v>44</v>
      </c>
      <c r="C46" s="28">
        <f t="shared" si="4"/>
        <v>133.1</v>
      </c>
      <c r="D46" s="28">
        <f>(D45*E2)+D45+C46</f>
        <v>12619.980654431291</v>
      </c>
    </row>
    <row r="47" spans="2:4" x14ac:dyDescent="0.3">
      <c r="B47" s="29">
        <f t="shared" si="0"/>
        <v>45</v>
      </c>
      <c r="C47" s="28">
        <f t="shared" si="4"/>
        <v>133.1</v>
      </c>
      <c r="D47" s="28">
        <f>(D46*E2)+D46+C47</f>
        <v>12841.42051901231</v>
      </c>
    </row>
    <row r="48" spans="2:4" x14ac:dyDescent="0.3">
      <c r="B48" s="29">
        <f t="shared" si="0"/>
        <v>46</v>
      </c>
      <c r="C48" s="28">
        <f t="shared" si="4"/>
        <v>133.1</v>
      </c>
      <c r="D48" s="28">
        <f>(D47*E2)+D47+C48</f>
        <v>13064.410462645397</v>
      </c>
    </row>
    <row r="49" spans="2:4" x14ac:dyDescent="0.3">
      <c r="B49" s="29">
        <f t="shared" si="0"/>
        <v>47</v>
      </c>
      <c r="C49" s="28">
        <f t="shared" si="4"/>
        <v>133.1</v>
      </c>
      <c r="D49" s="28">
        <f>(D48*E2)+D48+C49</f>
        <v>13288.961335883916</v>
      </c>
    </row>
    <row r="50" spans="2:4" x14ac:dyDescent="0.3">
      <c r="B50" s="29">
        <f t="shared" si="0"/>
        <v>48</v>
      </c>
      <c r="C50" s="28">
        <f t="shared" si="4"/>
        <v>133.1</v>
      </c>
      <c r="D50" s="28">
        <f>(D49*E2)+D49+C50</f>
        <v>13515.084065235103</v>
      </c>
    </row>
    <row r="51" spans="2:4" x14ac:dyDescent="0.3">
      <c r="B51" s="29">
        <f t="shared" si="0"/>
        <v>49</v>
      </c>
      <c r="C51" s="28">
        <f>C50*F2+C50</f>
        <v>146.41</v>
      </c>
      <c r="D51" s="28">
        <f>(D50*E2)+D50+C51</f>
        <v>13756.099653691748</v>
      </c>
    </row>
    <row r="52" spans="2:4" x14ac:dyDescent="0.3">
      <c r="B52" s="29">
        <f t="shared" si="0"/>
        <v>50</v>
      </c>
      <c r="C52" s="28">
        <f>C51</f>
        <v>146.41</v>
      </c>
      <c r="D52" s="28">
        <f>(D51*E2)+D51+C52</f>
        <v>13998.80235126759</v>
      </c>
    </row>
    <row r="53" spans="2:4" x14ac:dyDescent="0.3">
      <c r="B53" s="29">
        <f t="shared" si="0"/>
        <v>51</v>
      </c>
      <c r="C53" s="28">
        <f t="shared" ref="C53:C62" si="5">C52</f>
        <v>146.41</v>
      </c>
      <c r="D53" s="28">
        <f>(D52*E2)+D52+C53</f>
        <v>14243.203967726464</v>
      </c>
    </row>
    <row r="54" spans="2:4" x14ac:dyDescent="0.3">
      <c r="B54" s="29">
        <f t="shared" si="0"/>
        <v>52</v>
      </c>
      <c r="C54" s="28">
        <f t="shared" si="5"/>
        <v>146.41</v>
      </c>
      <c r="D54" s="28">
        <f>(D53*E2)+D53+C54</f>
        <v>14489.316395500549</v>
      </c>
    </row>
    <row r="55" spans="2:4" x14ac:dyDescent="0.3">
      <c r="B55" s="29">
        <f t="shared" si="0"/>
        <v>53</v>
      </c>
      <c r="C55" s="28">
        <f t="shared" si="5"/>
        <v>146.41</v>
      </c>
      <c r="D55" s="28">
        <f>(D54*E2)+D54+C55</f>
        <v>14737.151610269053</v>
      </c>
    </row>
    <row r="56" spans="2:4" x14ac:dyDescent="0.3">
      <c r="B56" s="29">
        <f t="shared" si="0"/>
        <v>54</v>
      </c>
      <c r="C56" s="28">
        <f t="shared" si="5"/>
        <v>146.41</v>
      </c>
      <c r="D56" s="28">
        <f>(D55*E2)+D55+C56</f>
        <v>14986.721671540936</v>
      </c>
    </row>
    <row r="57" spans="2:4" x14ac:dyDescent="0.3">
      <c r="B57" s="29">
        <f t="shared" si="0"/>
        <v>55</v>
      </c>
      <c r="C57" s="28">
        <f t="shared" si="5"/>
        <v>146.41</v>
      </c>
      <c r="D57" s="28">
        <f>(D56*E2)+D56+C57</f>
        <v>15238.038723241722</v>
      </c>
    </row>
    <row r="58" spans="2:4" x14ac:dyDescent="0.3">
      <c r="B58" s="29">
        <f t="shared" si="0"/>
        <v>56</v>
      </c>
      <c r="C58" s="28">
        <f t="shared" si="5"/>
        <v>146.41</v>
      </c>
      <c r="D58" s="28">
        <f>(D57*E2)+D57+C58</f>
        <v>15491.114994304413</v>
      </c>
    </row>
    <row r="59" spans="2:4" x14ac:dyDescent="0.3">
      <c r="B59" s="29">
        <f t="shared" si="0"/>
        <v>57</v>
      </c>
      <c r="C59" s="28">
        <f t="shared" si="5"/>
        <v>146.41</v>
      </c>
      <c r="D59" s="28">
        <f>(D58*E2)+D58+C59</f>
        <v>15745.962799264544</v>
      </c>
    </row>
    <row r="60" spans="2:4" x14ac:dyDescent="0.3">
      <c r="B60" s="29">
        <f t="shared" si="0"/>
        <v>58</v>
      </c>
      <c r="C60" s="28">
        <f t="shared" si="5"/>
        <v>146.41</v>
      </c>
      <c r="D60" s="28">
        <f>(D59*E2)+D59+C60</f>
        <v>16002.594538859395</v>
      </c>
    </row>
    <row r="61" spans="2:4" x14ac:dyDescent="0.3">
      <c r="B61" s="29">
        <f t="shared" si="0"/>
        <v>59</v>
      </c>
      <c r="C61" s="28">
        <f t="shared" si="5"/>
        <v>146.41</v>
      </c>
      <c r="D61" s="28">
        <f>(D60*E2)+D60+C61</f>
        <v>16261.022700631411</v>
      </c>
    </row>
    <row r="62" spans="2:4" x14ac:dyDescent="0.3">
      <c r="B62" s="29">
        <f t="shared" si="0"/>
        <v>60</v>
      </c>
      <c r="C62" s="28">
        <f t="shared" si="5"/>
        <v>146.41</v>
      </c>
      <c r="D62" s="28">
        <f>(D61*E2)+D61+C62</f>
        <v>16521.259859535832</v>
      </c>
    </row>
    <row r="63" spans="2:4" x14ac:dyDescent="0.3">
      <c r="B63" s="29">
        <f t="shared" si="0"/>
        <v>61</v>
      </c>
      <c r="C63" s="28">
        <f>C62*F2+C62</f>
        <v>161.05099999999999</v>
      </c>
      <c r="D63" s="28">
        <f>(D62*E2)+D62+C63</f>
        <v>16797.959678552583</v>
      </c>
    </row>
    <row r="64" spans="2:4" x14ac:dyDescent="0.3">
      <c r="B64" s="29">
        <f t="shared" si="0"/>
        <v>62</v>
      </c>
      <c r="C64" s="28">
        <f>C63</f>
        <v>161.05099999999999</v>
      </c>
      <c r="D64" s="28">
        <f>(D63*E2)+D63+C64</f>
        <v>17076.596396302451</v>
      </c>
    </row>
    <row r="65" spans="2:4" x14ac:dyDescent="0.3">
      <c r="B65" s="29">
        <f t="shared" si="0"/>
        <v>63</v>
      </c>
      <c r="C65" s="28">
        <f t="shared" ref="C65:C74" si="6">C64</f>
        <v>161.05099999999999</v>
      </c>
      <c r="D65" s="28">
        <f>(D64*E2)+D64+C65</f>
        <v>17357.183571076566</v>
      </c>
    </row>
    <row r="66" spans="2:4" x14ac:dyDescent="0.3">
      <c r="B66" s="29">
        <f t="shared" si="0"/>
        <v>64</v>
      </c>
      <c r="C66" s="28">
        <f t="shared" si="6"/>
        <v>161.05099999999999</v>
      </c>
      <c r="D66" s="28">
        <f>(D65*E2)+D65+C66</f>
        <v>17639.734856074101</v>
      </c>
    </row>
    <row r="67" spans="2:4" x14ac:dyDescent="0.3">
      <c r="B67" s="29">
        <f t="shared" si="0"/>
        <v>65</v>
      </c>
      <c r="C67" s="28">
        <f t="shared" si="6"/>
        <v>161.05099999999999</v>
      </c>
      <c r="D67" s="28">
        <f>(D66*E2)+D66+C67</f>
        <v>17924.264000066618</v>
      </c>
    </row>
    <row r="68" spans="2:4" x14ac:dyDescent="0.3">
      <c r="B68" s="29">
        <f t="shared" ref="B68:B131" si="7">B67+1</f>
        <v>66</v>
      </c>
      <c r="C68" s="28">
        <f t="shared" si="6"/>
        <v>161.05099999999999</v>
      </c>
      <c r="D68" s="28">
        <f>(D67*E2)+D67+C68</f>
        <v>18210.784848067084</v>
      </c>
    </row>
    <row r="69" spans="2:4" x14ac:dyDescent="0.3">
      <c r="B69" s="29">
        <f t="shared" si="7"/>
        <v>67</v>
      </c>
      <c r="C69" s="28">
        <f t="shared" si="6"/>
        <v>161.05099999999999</v>
      </c>
      <c r="D69" s="28">
        <f>(D68*E2)+D68+C69</f>
        <v>18499.311342003552</v>
      </c>
    </row>
    <row r="70" spans="2:4" x14ac:dyDescent="0.3">
      <c r="B70" s="29">
        <f t="shared" si="7"/>
        <v>68</v>
      </c>
      <c r="C70" s="28">
        <f t="shared" si="6"/>
        <v>161.05099999999999</v>
      </c>
      <c r="D70" s="28">
        <f>(D69*E2)+D69+C70</f>
        <v>18789.857521397575</v>
      </c>
    </row>
    <row r="71" spans="2:4" x14ac:dyDescent="0.3">
      <c r="B71" s="29">
        <f t="shared" si="7"/>
        <v>69</v>
      </c>
      <c r="C71" s="28">
        <f t="shared" si="6"/>
        <v>161.05099999999999</v>
      </c>
      <c r="D71" s="28">
        <f>(D70*E2)+D70+C71</f>
        <v>19082.437524047356</v>
      </c>
    </row>
    <row r="72" spans="2:4" x14ac:dyDescent="0.3">
      <c r="B72" s="29">
        <f t="shared" si="7"/>
        <v>70</v>
      </c>
      <c r="C72" s="28">
        <f t="shared" si="6"/>
        <v>161.05099999999999</v>
      </c>
      <c r="D72" s="28">
        <f>(D71*E2)+D71+C72</f>
        <v>19377.065586715686</v>
      </c>
    </row>
    <row r="73" spans="2:4" x14ac:dyDescent="0.3">
      <c r="B73" s="29">
        <f t="shared" si="7"/>
        <v>71</v>
      </c>
      <c r="C73" s="28">
        <f t="shared" si="6"/>
        <v>161.05099999999999</v>
      </c>
      <c r="D73" s="28">
        <f>(D72*E2)+D72+C73</f>
        <v>19673.756045822694</v>
      </c>
    </row>
    <row r="74" spans="2:4" x14ac:dyDescent="0.3">
      <c r="B74" s="29">
        <f t="shared" si="7"/>
        <v>72</v>
      </c>
      <c r="C74" s="28">
        <f t="shared" si="6"/>
        <v>161.05099999999999</v>
      </c>
      <c r="D74" s="28">
        <f>(D73*E2)+D73+C74</f>
        <v>19972.523338143452</v>
      </c>
    </row>
    <row r="75" spans="2:4" x14ac:dyDescent="0.3">
      <c r="B75" s="29">
        <f t="shared" si="7"/>
        <v>73</v>
      </c>
      <c r="C75" s="28">
        <f>C74*F2+C74</f>
        <v>177.15609999999998</v>
      </c>
      <c r="D75" s="28">
        <f>(D74*E2)+D74+C75</f>
        <v>20289.487101510455</v>
      </c>
    </row>
    <row r="76" spans="2:4" x14ac:dyDescent="0.3">
      <c r="B76" s="29">
        <f t="shared" si="7"/>
        <v>74</v>
      </c>
      <c r="C76" s="28">
        <f>C75</f>
        <v>177.15609999999998</v>
      </c>
      <c r="D76" s="28">
        <f>(D75*E2)+D75+C76</f>
        <v>20608.669611221027</v>
      </c>
    </row>
    <row r="77" spans="2:4" x14ac:dyDescent="0.3">
      <c r="B77" s="29">
        <f t="shared" si="7"/>
        <v>75</v>
      </c>
      <c r="C77" s="28">
        <f t="shared" ref="C77:C86" si="8">C76</f>
        <v>177.15609999999998</v>
      </c>
      <c r="D77" s="28">
        <f>(D76*E2)+D76+C77</f>
        <v>20930.086398499574</v>
      </c>
    </row>
    <row r="78" spans="2:4" x14ac:dyDescent="0.3">
      <c r="B78" s="29">
        <f t="shared" si="7"/>
        <v>76</v>
      </c>
      <c r="C78" s="28">
        <f t="shared" si="8"/>
        <v>177.15609999999998</v>
      </c>
      <c r="D78" s="28">
        <f>(D77*E2)+D77+C78</f>
        <v>21253.753103289073</v>
      </c>
    </row>
    <row r="79" spans="2:4" x14ac:dyDescent="0.3">
      <c r="B79" s="29">
        <f t="shared" si="7"/>
        <v>77</v>
      </c>
      <c r="C79" s="28">
        <f t="shared" si="8"/>
        <v>177.15609999999998</v>
      </c>
      <c r="D79" s="28">
        <f>(D78*E2)+D78+C79</f>
        <v>21579.685475012098</v>
      </c>
    </row>
    <row r="80" spans="2:4" x14ac:dyDescent="0.3">
      <c r="B80" s="29">
        <f t="shared" si="7"/>
        <v>78</v>
      </c>
      <c r="C80" s="28">
        <f t="shared" si="8"/>
        <v>177.15609999999998</v>
      </c>
      <c r="D80" s="28">
        <f>(D79*E2)+D79+C80</f>
        <v>21907.899373337183</v>
      </c>
    </row>
    <row r="81" spans="2:4" x14ac:dyDescent="0.3">
      <c r="B81" s="29">
        <f t="shared" si="7"/>
        <v>79</v>
      </c>
      <c r="C81" s="28">
        <f t="shared" si="8"/>
        <v>177.15609999999998</v>
      </c>
      <c r="D81" s="28">
        <f>(D80*E2)+D80+C81</f>
        <v>22238.410768950544</v>
      </c>
    </row>
    <row r="82" spans="2:4" x14ac:dyDescent="0.3">
      <c r="B82" s="29">
        <f t="shared" si="7"/>
        <v>80</v>
      </c>
      <c r="C82" s="28">
        <f t="shared" si="8"/>
        <v>177.15609999999998</v>
      </c>
      <c r="D82" s="28">
        <f>(D81*E2)+D81+C82</f>
        <v>22571.235744333197</v>
      </c>
    </row>
    <row r="83" spans="2:4" x14ac:dyDescent="0.3">
      <c r="B83" s="29">
        <f t="shared" si="7"/>
        <v>81</v>
      </c>
      <c r="C83" s="28">
        <f t="shared" si="8"/>
        <v>177.15609999999998</v>
      </c>
      <c r="D83" s="28">
        <f>(D82*E2)+D82+C83</f>
        <v>22906.390494543528</v>
      </c>
    </row>
    <row r="84" spans="2:4" x14ac:dyDescent="0.3">
      <c r="B84" s="29">
        <f t="shared" si="7"/>
        <v>82</v>
      </c>
      <c r="C84" s="28">
        <f t="shared" si="8"/>
        <v>177.15609999999998</v>
      </c>
      <c r="D84" s="28">
        <f>(D83*E2)+D83+C84</f>
        <v>23243.891328005331</v>
      </c>
    </row>
    <row r="85" spans="2:4" x14ac:dyDescent="0.3">
      <c r="B85" s="29">
        <f t="shared" si="7"/>
        <v>83</v>
      </c>
      <c r="C85" s="28">
        <f t="shared" si="8"/>
        <v>177.15609999999998</v>
      </c>
      <c r="D85" s="28">
        <f>(D84*E2)+D84+C85</f>
        <v>23583.754667301368</v>
      </c>
    </row>
    <row r="86" spans="2:4" x14ac:dyDescent="0.3">
      <c r="B86" s="29">
        <f t="shared" si="7"/>
        <v>84</v>
      </c>
      <c r="C86" s="28">
        <f t="shared" si="8"/>
        <v>177.15609999999998</v>
      </c>
      <c r="D86" s="28">
        <f>(D85*E2)+D85+C86</f>
        <v>23925.997049972477</v>
      </c>
    </row>
    <row r="87" spans="2:4" x14ac:dyDescent="0.3">
      <c r="B87" s="29">
        <f t="shared" si="7"/>
        <v>85</v>
      </c>
      <c r="C87" s="28">
        <f>C86*F2+C86</f>
        <v>194.87170999999998</v>
      </c>
      <c r="D87" s="28">
        <f>(D86*E2)+D86+C87</f>
        <v>24288.350739322283</v>
      </c>
    </row>
    <row r="88" spans="2:4" x14ac:dyDescent="0.3">
      <c r="B88" s="29">
        <f t="shared" si="7"/>
        <v>86</v>
      </c>
      <c r="C88" s="28">
        <f>C87</f>
        <v>194.87170999999998</v>
      </c>
      <c r="D88" s="28">
        <f>(D87*E2)+D87+C88</f>
        <v>24653.240904497539</v>
      </c>
    </row>
    <row r="89" spans="2:4" x14ac:dyDescent="0.3">
      <c r="B89" s="29">
        <f t="shared" si="7"/>
        <v>87</v>
      </c>
      <c r="C89" s="28">
        <f t="shared" ref="C89:C98" si="9">C88</f>
        <v>194.87170999999998</v>
      </c>
      <c r="D89" s="28">
        <f>(D88*E2)+D88+C89</f>
        <v>25020.68530082902</v>
      </c>
    </row>
    <row r="90" spans="2:4" x14ac:dyDescent="0.3">
      <c r="B90" s="29">
        <f t="shared" si="7"/>
        <v>88</v>
      </c>
      <c r="C90" s="28">
        <f t="shared" si="9"/>
        <v>194.87170999999998</v>
      </c>
      <c r="D90" s="28">
        <f>(D89*E2)+D89+C90</f>
        <v>25390.701807934824</v>
      </c>
    </row>
    <row r="91" spans="2:4" x14ac:dyDescent="0.3">
      <c r="B91" s="29">
        <f t="shared" si="7"/>
        <v>89</v>
      </c>
      <c r="C91" s="28">
        <f t="shared" si="9"/>
        <v>194.87170999999998</v>
      </c>
      <c r="D91" s="28">
        <f>(D90*E2)+D90+C91</f>
        <v>25763.308430590369</v>
      </c>
    </row>
    <row r="92" spans="2:4" x14ac:dyDescent="0.3">
      <c r="B92" s="29">
        <f t="shared" si="7"/>
        <v>90</v>
      </c>
      <c r="C92" s="28">
        <f t="shared" si="9"/>
        <v>194.87170999999998</v>
      </c>
      <c r="D92" s="28">
        <f>(D91*E2)+D91+C92</f>
        <v>26138.523299604502</v>
      </c>
    </row>
    <row r="93" spans="2:4" x14ac:dyDescent="0.3">
      <c r="B93" s="29">
        <f t="shared" si="7"/>
        <v>91</v>
      </c>
      <c r="C93" s="28">
        <f t="shared" si="9"/>
        <v>194.87170999999998</v>
      </c>
      <c r="D93" s="28">
        <f>(D92*E2)+D92+C93</f>
        <v>26516.364672701733</v>
      </c>
    </row>
    <row r="94" spans="2:4" x14ac:dyDescent="0.3">
      <c r="B94" s="29">
        <f t="shared" si="7"/>
        <v>92</v>
      </c>
      <c r="C94" s="28">
        <f t="shared" si="9"/>
        <v>194.87170999999998</v>
      </c>
      <c r="D94" s="28">
        <f>(D93*E2)+D93+C94</f>
        <v>26896.850935410646</v>
      </c>
    </row>
    <row r="95" spans="2:4" x14ac:dyDescent="0.3">
      <c r="B95" s="29">
        <f t="shared" si="7"/>
        <v>93</v>
      </c>
      <c r="C95" s="28">
        <f t="shared" si="9"/>
        <v>194.87170999999998</v>
      </c>
      <c r="D95" s="28">
        <f>(D94*E2)+D94+C95</f>
        <v>27280.00060195852</v>
      </c>
    </row>
    <row r="96" spans="2:4" x14ac:dyDescent="0.3">
      <c r="B96" s="29">
        <f t="shared" si="7"/>
        <v>94</v>
      </c>
      <c r="C96" s="28">
        <f t="shared" si="9"/>
        <v>194.87170999999998</v>
      </c>
      <c r="D96" s="28">
        <f>(D95*E2)+D95+C96</f>
        <v>27665.832316172229</v>
      </c>
    </row>
    <row r="97" spans="2:4" x14ac:dyDescent="0.3">
      <c r="B97" s="29">
        <f t="shared" si="7"/>
        <v>95</v>
      </c>
      <c r="C97" s="28">
        <f t="shared" si="9"/>
        <v>194.87170999999998</v>
      </c>
      <c r="D97" s="28">
        <f>(D96*E2)+D96+C97</f>
        <v>28054.364852385435</v>
      </c>
    </row>
    <row r="98" spans="2:4" x14ac:dyDescent="0.3">
      <c r="B98" s="29">
        <f t="shared" si="7"/>
        <v>96</v>
      </c>
      <c r="C98" s="28">
        <f t="shared" si="9"/>
        <v>194.87170999999998</v>
      </c>
      <c r="D98" s="28">
        <f>(D97*E2)+D97+C98</f>
        <v>28445.617116352132</v>
      </c>
    </row>
    <row r="99" spans="2:4" x14ac:dyDescent="0.3">
      <c r="B99" s="29">
        <f t="shared" si="7"/>
        <v>97</v>
      </c>
      <c r="C99" s="28">
        <f>C98*F2+C98</f>
        <v>214.35888099999997</v>
      </c>
      <c r="D99" s="28">
        <f>(D98*E2)+D98+C99</f>
        <v>28859.095317166597</v>
      </c>
    </row>
    <row r="100" spans="2:4" x14ac:dyDescent="0.3">
      <c r="B100" s="29">
        <f t="shared" si="7"/>
        <v>98</v>
      </c>
      <c r="C100" s="28">
        <f>C99</f>
        <v>214.35888099999997</v>
      </c>
      <c r="D100" s="28">
        <f>(D99*E2)+D99+C100</f>
        <v>29275.467865386763</v>
      </c>
    </row>
    <row r="101" spans="2:4" x14ac:dyDescent="0.3">
      <c r="B101" s="29">
        <f t="shared" si="7"/>
        <v>99</v>
      </c>
      <c r="C101" s="28">
        <f t="shared" ref="C101:C110" si="10">C100</f>
        <v>214.35888099999997</v>
      </c>
      <c r="D101" s="28">
        <f>(D100*E2)+D100+C101</f>
        <v>29694.755021444471</v>
      </c>
    </row>
    <row r="102" spans="2:4" x14ac:dyDescent="0.3">
      <c r="B102" s="29">
        <f t="shared" si="7"/>
        <v>100</v>
      </c>
      <c r="C102" s="28">
        <f t="shared" si="10"/>
        <v>214.35888099999997</v>
      </c>
      <c r="D102" s="28">
        <f>(D101*E2)+D101+C102</f>
        <v>30116.977187594581</v>
      </c>
    </row>
    <row r="103" spans="2:4" x14ac:dyDescent="0.3">
      <c r="B103" s="29">
        <f t="shared" si="7"/>
        <v>101</v>
      </c>
      <c r="C103" s="28">
        <f t="shared" si="10"/>
        <v>214.35888099999997</v>
      </c>
      <c r="D103" s="28">
        <f>(D102*E2)+D102+C103</f>
        <v>30542.154908907742</v>
      </c>
    </row>
    <row r="104" spans="2:4" x14ac:dyDescent="0.3">
      <c r="B104" s="29">
        <f t="shared" si="7"/>
        <v>102</v>
      </c>
      <c r="C104" s="28">
        <f t="shared" si="10"/>
        <v>214.35888099999997</v>
      </c>
      <c r="D104" s="28">
        <f>(D103*E2)+D103+C104</f>
        <v>30970.308874270097</v>
      </c>
    </row>
    <row r="105" spans="2:4" x14ac:dyDescent="0.3">
      <c r="B105" s="29">
        <f t="shared" si="7"/>
        <v>103</v>
      </c>
      <c r="C105" s="28">
        <f t="shared" si="10"/>
        <v>214.35888099999997</v>
      </c>
      <c r="D105" s="28">
        <f>(D104*E2)+D104+C105</f>
        <v>31401.459917389988</v>
      </c>
    </row>
    <row r="106" spans="2:4" x14ac:dyDescent="0.3">
      <c r="B106" s="29">
        <f t="shared" si="7"/>
        <v>104</v>
      </c>
      <c r="C106" s="28">
        <f t="shared" si="10"/>
        <v>214.35888099999997</v>
      </c>
      <c r="D106" s="28">
        <f>(D105*E2)+D105+C106</f>
        <v>31835.62901781172</v>
      </c>
    </row>
    <row r="107" spans="2:4" x14ac:dyDescent="0.3">
      <c r="B107" s="29">
        <f t="shared" si="7"/>
        <v>105</v>
      </c>
      <c r="C107" s="28">
        <f t="shared" si="10"/>
        <v>214.35888099999997</v>
      </c>
      <c r="D107" s="28">
        <f>(D106*E2)+D106+C107</f>
        <v>32272.837301936401</v>
      </c>
    </row>
    <row r="108" spans="2:4" x14ac:dyDescent="0.3">
      <c r="B108" s="29">
        <f t="shared" si="7"/>
        <v>106</v>
      </c>
      <c r="C108" s="28">
        <f t="shared" si="10"/>
        <v>214.35888099999997</v>
      </c>
      <c r="D108" s="28">
        <f>(D107*E2)+D107+C108</f>
        <v>32713.106044049957</v>
      </c>
    </row>
    <row r="109" spans="2:4" x14ac:dyDescent="0.3">
      <c r="B109" s="29">
        <f t="shared" si="7"/>
        <v>107</v>
      </c>
      <c r="C109" s="28">
        <f t="shared" si="10"/>
        <v>214.35888099999997</v>
      </c>
      <c r="D109" s="28">
        <f>(D108*E2)+D108+C109</f>
        <v>33156.456667358303</v>
      </c>
    </row>
    <row r="110" spans="2:4" x14ac:dyDescent="0.3">
      <c r="B110" s="29">
        <f t="shared" si="7"/>
        <v>108</v>
      </c>
      <c r="C110" s="28">
        <f t="shared" si="10"/>
        <v>214.35888099999997</v>
      </c>
      <c r="D110" s="28">
        <f>(D109*E2)+D109+C110</f>
        <v>33602.910745029811</v>
      </c>
    </row>
    <row r="111" spans="2:4" x14ac:dyDescent="0.3">
      <c r="B111" s="29">
        <f t="shared" si="7"/>
        <v>109</v>
      </c>
      <c r="C111" s="28">
        <f>C110*F2+C110</f>
        <v>235.79476909999997</v>
      </c>
      <c r="D111" s="28">
        <f>(D110*E2)+D110+C111</f>
        <v>34073.925889345017</v>
      </c>
    </row>
    <row r="112" spans="2:4" x14ac:dyDescent="0.3">
      <c r="B112" s="29">
        <f t="shared" si="7"/>
        <v>110</v>
      </c>
      <c r="C112" s="28">
        <f>C111</f>
        <v>235.79476909999997</v>
      </c>
      <c r="D112" s="28">
        <f>(D111*E2)+D111+C112</f>
        <v>34548.23813967043</v>
      </c>
    </row>
    <row r="113" spans="2:4" x14ac:dyDescent="0.3">
      <c r="B113" s="29">
        <f t="shared" si="7"/>
        <v>111</v>
      </c>
      <c r="C113" s="28">
        <f t="shared" ref="C113:C122" si="11">C112</f>
        <v>235.79476909999997</v>
      </c>
      <c r="D113" s="28">
        <f>(D112*E2)+D112+C113</f>
        <v>35025.870575748122</v>
      </c>
    </row>
    <row r="114" spans="2:4" x14ac:dyDescent="0.3">
      <c r="B114" s="29">
        <f t="shared" si="7"/>
        <v>112</v>
      </c>
      <c r="C114" s="28">
        <f t="shared" si="11"/>
        <v>235.79476909999997</v>
      </c>
      <c r="D114" s="28">
        <f>(D113*E2)+D113+C114</f>
        <v>35506.846438878361</v>
      </c>
    </row>
    <row r="115" spans="2:4" x14ac:dyDescent="0.3">
      <c r="B115" s="29">
        <f t="shared" si="7"/>
        <v>113</v>
      </c>
      <c r="C115" s="28">
        <f t="shared" si="11"/>
        <v>235.79476909999997</v>
      </c>
      <c r="D115" s="28">
        <f>(D114*E2)+D114+C115</f>
        <v>35991.18913305051</v>
      </c>
    </row>
    <row r="116" spans="2:4" x14ac:dyDescent="0.3">
      <c r="B116" s="29">
        <f t="shared" si="7"/>
        <v>114</v>
      </c>
      <c r="C116" s="28">
        <f t="shared" si="11"/>
        <v>235.79476909999997</v>
      </c>
      <c r="D116" s="28">
        <f>(D115*E2)+D115+C116</f>
        <v>36478.922226081864</v>
      </c>
    </row>
    <row r="117" spans="2:4" x14ac:dyDescent="0.3">
      <c r="B117" s="29">
        <f t="shared" si="7"/>
        <v>115</v>
      </c>
      <c r="C117" s="28">
        <f t="shared" si="11"/>
        <v>235.79476909999997</v>
      </c>
      <c r="D117" s="28">
        <f>(D116*E2)+D116+C117</f>
        <v>36970.069450764437</v>
      </c>
    </row>
    <row r="118" spans="2:4" x14ac:dyDescent="0.3">
      <c r="B118" s="29">
        <f t="shared" si="7"/>
        <v>116</v>
      </c>
      <c r="C118" s="28">
        <f t="shared" si="11"/>
        <v>235.79476909999997</v>
      </c>
      <c r="D118" s="28">
        <f>(D117*E2)+D117+C118</f>
        <v>37464.654706019792</v>
      </c>
    </row>
    <row r="119" spans="2:4" x14ac:dyDescent="0.3">
      <c r="B119" s="29">
        <f t="shared" si="7"/>
        <v>117</v>
      </c>
      <c r="C119" s="28">
        <f t="shared" si="11"/>
        <v>235.79476909999997</v>
      </c>
      <c r="D119" s="28">
        <f>(D118*E2)+D118+C119</f>
        <v>37962.702058061928</v>
      </c>
    </row>
    <row r="120" spans="2:4" x14ac:dyDescent="0.3">
      <c r="B120" s="29">
        <f t="shared" si="7"/>
        <v>118</v>
      </c>
      <c r="C120" s="28">
        <f t="shared" si="11"/>
        <v>235.79476909999997</v>
      </c>
      <c r="D120" s="28">
        <f>(D119*E2)+D119+C120</f>
        <v>38464.235741568365</v>
      </c>
    </row>
    <row r="121" spans="2:4" x14ac:dyDescent="0.3">
      <c r="B121" s="29">
        <f t="shared" si="7"/>
        <v>119</v>
      </c>
      <c r="C121" s="28">
        <f t="shared" si="11"/>
        <v>235.79476909999997</v>
      </c>
      <c r="D121" s="28">
        <f>(D120*E2)+D120+C121</f>
        <v>38969.280160859344</v>
      </c>
    </row>
    <row r="122" spans="2:4" x14ac:dyDescent="0.3">
      <c r="B122" s="29">
        <f t="shared" si="7"/>
        <v>120</v>
      </c>
      <c r="C122" s="28">
        <f t="shared" si="11"/>
        <v>235.79476909999997</v>
      </c>
      <c r="D122" s="28">
        <f>(D121*E2)+D121+C122</f>
        <v>39477.859891085362</v>
      </c>
    </row>
    <row r="123" spans="2:4" x14ac:dyDescent="0.3">
      <c r="B123" s="29">
        <f t="shared" si="7"/>
        <v>121</v>
      </c>
      <c r="C123" s="28">
        <f>C122*F2+C122</f>
        <v>259.37424600999998</v>
      </c>
      <c r="D123" s="28">
        <f>(D122*E2)+D122+C123</f>
        <v>40013.579156332955</v>
      </c>
    </row>
    <row r="124" spans="2:4" x14ac:dyDescent="0.3">
      <c r="B124" s="29">
        <f t="shared" si="7"/>
        <v>122</v>
      </c>
      <c r="C124" s="28">
        <f>C123</f>
        <v>259.37424600999998</v>
      </c>
      <c r="D124" s="28">
        <f>(D123*E2)+D123+C124</f>
        <v>40553.048456437282</v>
      </c>
    </row>
    <row r="125" spans="2:4" x14ac:dyDescent="0.3">
      <c r="B125" s="29">
        <f t="shared" si="7"/>
        <v>123</v>
      </c>
      <c r="C125" s="28">
        <f t="shared" ref="C125:C134" si="12">C124</f>
        <v>259.37424600999998</v>
      </c>
      <c r="D125" s="28">
        <f>(D124*E2)+D124+C125</f>
        <v>41096.294041642337</v>
      </c>
    </row>
    <row r="126" spans="2:4" x14ac:dyDescent="0.3">
      <c r="B126" s="29">
        <f t="shared" si="7"/>
        <v>124</v>
      </c>
      <c r="C126" s="28">
        <f t="shared" si="12"/>
        <v>259.37424600999998</v>
      </c>
      <c r="D126" s="28">
        <f>(D125*E2)+D125+C126</f>
        <v>41643.342345943827</v>
      </c>
    </row>
    <row r="127" spans="2:4" x14ac:dyDescent="0.3">
      <c r="B127" s="29">
        <f t="shared" si="7"/>
        <v>125</v>
      </c>
      <c r="C127" s="28">
        <f t="shared" si="12"/>
        <v>259.37424600999998</v>
      </c>
      <c r="D127" s="28">
        <f>(D126*E2)+D126+C127</f>
        <v>42194.219988375429</v>
      </c>
    </row>
    <row r="128" spans="2:4" x14ac:dyDescent="0.3">
      <c r="B128" s="29">
        <f t="shared" si="7"/>
        <v>126</v>
      </c>
      <c r="C128" s="28">
        <f t="shared" si="12"/>
        <v>259.37424600999998</v>
      </c>
      <c r="D128" s="28">
        <f>(D127*E2)+D127+C128</f>
        <v>42748.953774304056</v>
      </c>
    </row>
    <row r="129" spans="2:4" x14ac:dyDescent="0.3">
      <c r="B129" s="29">
        <f t="shared" si="7"/>
        <v>127</v>
      </c>
      <c r="C129" s="28">
        <f t="shared" si="12"/>
        <v>259.37424600999998</v>
      </c>
      <c r="D129" s="28">
        <f>(D128*E2)+D128+C129</f>
        <v>43307.570696734183</v>
      </c>
    </row>
    <row r="130" spans="2:4" x14ac:dyDescent="0.3">
      <c r="B130" s="29">
        <f t="shared" si="7"/>
        <v>128</v>
      </c>
      <c r="C130" s="28">
        <f t="shared" si="12"/>
        <v>259.37424600999998</v>
      </c>
      <c r="D130" s="28">
        <f>(D129*E2)+D129+C130</f>
        <v>43870.097937621322</v>
      </c>
    </row>
    <row r="131" spans="2:4" x14ac:dyDescent="0.3">
      <c r="B131" s="29">
        <f t="shared" si="7"/>
        <v>129</v>
      </c>
      <c r="C131" s="28">
        <f t="shared" si="12"/>
        <v>259.37424600999998</v>
      </c>
      <c r="D131" s="28">
        <f>(D130*E2)+D130+C131</f>
        <v>44436.562869194669</v>
      </c>
    </row>
    <row r="132" spans="2:4" x14ac:dyDescent="0.3">
      <c r="B132" s="29">
        <f t="shared" ref="B132:B195" si="13">B131+1</f>
        <v>130</v>
      </c>
      <c r="C132" s="28">
        <f t="shared" si="12"/>
        <v>259.37424600999998</v>
      </c>
      <c r="D132" s="28">
        <f>(D131*E2)+D131+C132</f>
        <v>45006.993055289029</v>
      </c>
    </row>
    <row r="133" spans="2:4" x14ac:dyDescent="0.3">
      <c r="B133" s="29">
        <f t="shared" si="13"/>
        <v>131</v>
      </c>
      <c r="C133" s="28">
        <f t="shared" si="12"/>
        <v>259.37424600999998</v>
      </c>
      <c r="D133" s="28">
        <f>(D132*E2)+D132+C133</f>
        <v>45581.416252686045</v>
      </c>
    </row>
    <row r="134" spans="2:4" x14ac:dyDescent="0.3">
      <c r="B134" s="29">
        <f t="shared" si="13"/>
        <v>132</v>
      </c>
      <c r="C134" s="28">
        <f t="shared" si="12"/>
        <v>259.37424600999998</v>
      </c>
      <c r="D134" s="28">
        <f>(D133*E2)+D133+C134</f>
        <v>46159.860412464841</v>
      </c>
    </row>
    <row r="135" spans="2:4" x14ac:dyDescent="0.3">
      <c r="B135" s="29">
        <f t="shared" si="13"/>
        <v>133</v>
      </c>
      <c r="C135" s="28">
        <f>C134*F2+C134</f>
        <v>285.31167061099995</v>
      </c>
      <c r="D135" s="28">
        <f>(D134*E2)+D134+C135</f>
        <v>46768.291105963093</v>
      </c>
    </row>
    <row r="136" spans="2:4" x14ac:dyDescent="0.3">
      <c r="B136" s="29">
        <f t="shared" si="13"/>
        <v>134</v>
      </c>
      <c r="C136" s="28">
        <f>C135</f>
        <v>285.31167061099995</v>
      </c>
      <c r="D136" s="28">
        <f>(D135*E2)+D135+C136</f>
        <v>47380.980814315837</v>
      </c>
    </row>
    <row r="137" spans="2:4" x14ac:dyDescent="0.3">
      <c r="B137" s="29">
        <f t="shared" si="13"/>
        <v>135</v>
      </c>
      <c r="C137" s="28">
        <f t="shared" ref="C137:C146" si="14">C136</f>
        <v>285.31167061099995</v>
      </c>
      <c r="D137" s="28">
        <f>(D136*E2)+D136+C137</f>
        <v>47997.959350627047</v>
      </c>
    </row>
    <row r="138" spans="2:4" x14ac:dyDescent="0.3">
      <c r="B138" s="29">
        <f t="shared" si="13"/>
        <v>136</v>
      </c>
      <c r="C138" s="28">
        <f t="shared" si="14"/>
        <v>285.31167061099995</v>
      </c>
      <c r="D138" s="28">
        <f>(D137*E2)+D137+C138</f>
        <v>48619.256736692434</v>
      </c>
    </row>
    <row r="139" spans="2:4" x14ac:dyDescent="0.3">
      <c r="B139" s="29">
        <f t="shared" si="13"/>
        <v>137</v>
      </c>
      <c r="C139" s="28">
        <f t="shared" si="14"/>
        <v>285.31167061099995</v>
      </c>
      <c r="D139" s="28">
        <f>(D138*E2)+D138+C139</f>
        <v>49244.903204460279</v>
      </c>
    </row>
    <row r="140" spans="2:4" x14ac:dyDescent="0.3">
      <c r="B140" s="29">
        <f t="shared" si="13"/>
        <v>138</v>
      </c>
      <c r="C140" s="28">
        <f t="shared" si="14"/>
        <v>285.31167061099995</v>
      </c>
      <c r="D140" s="28">
        <f>(D139*E2)+D139+C140</f>
        <v>49874.929197502504</v>
      </c>
    </row>
    <row r="141" spans="2:4" x14ac:dyDescent="0.3">
      <c r="B141" s="29">
        <f t="shared" si="13"/>
        <v>139</v>
      </c>
      <c r="C141" s="28">
        <f t="shared" si="14"/>
        <v>285.31167061099995</v>
      </c>
      <c r="D141" s="28">
        <f>(D140*E2)+D140+C141</f>
        <v>50509.365372496024</v>
      </c>
    </row>
    <row r="142" spans="2:4" x14ac:dyDescent="0.3">
      <c r="B142" s="29">
        <f t="shared" si="13"/>
        <v>140</v>
      </c>
      <c r="C142" s="28">
        <f t="shared" si="14"/>
        <v>285.31167061099995</v>
      </c>
      <c r="D142" s="28">
        <f>(D141*E2)+D141+C142</f>
        <v>51148.242600714497</v>
      </c>
    </row>
    <row r="143" spans="2:4" x14ac:dyDescent="0.3">
      <c r="B143" s="29">
        <f t="shared" si="13"/>
        <v>141</v>
      </c>
      <c r="C143" s="28">
        <f t="shared" si="14"/>
        <v>285.31167061099995</v>
      </c>
      <c r="D143" s="28">
        <f>(D142*E2)+D142+C143</f>
        <v>51791.591969530498</v>
      </c>
    </row>
    <row r="144" spans="2:4" x14ac:dyDescent="0.3">
      <c r="B144" s="29">
        <f t="shared" si="13"/>
        <v>142</v>
      </c>
      <c r="C144" s="28">
        <f t="shared" si="14"/>
        <v>285.31167061099995</v>
      </c>
      <c r="D144" s="28">
        <f>(D143*E2)+D143+C144</f>
        <v>52439.444783928215</v>
      </c>
    </row>
    <row r="145" spans="2:4" x14ac:dyDescent="0.3">
      <c r="B145" s="29">
        <f t="shared" si="13"/>
        <v>143</v>
      </c>
      <c r="C145" s="28">
        <f t="shared" si="14"/>
        <v>285.31167061099995</v>
      </c>
      <c r="D145" s="28">
        <f>(D144*E2)+D144+C145</f>
        <v>53091.832568026715</v>
      </c>
    </row>
    <row r="146" spans="2:4" x14ac:dyDescent="0.3">
      <c r="B146" s="29">
        <f t="shared" si="13"/>
        <v>144</v>
      </c>
      <c r="C146" s="28">
        <f t="shared" si="14"/>
        <v>285.31167061099995</v>
      </c>
      <c r="D146" s="28">
        <f>(D145*E2)+D145+C146</f>
        <v>53748.787066613906</v>
      </c>
    </row>
    <row r="147" spans="2:4" x14ac:dyDescent="0.3">
      <c r="B147" s="29">
        <f t="shared" si="13"/>
        <v>145</v>
      </c>
      <c r="C147" s="28">
        <f>C146*F2+C146</f>
        <v>313.84283767209996</v>
      </c>
      <c r="D147" s="28">
        <f>(D146*E2)+D146+C147</f>
        <v>54438.871413752298</v>
      </c>
    </row>
    <row r="148" spans="2:4" x14ac:dyDescent="0.3">
      <c r="B148" s="29">
        <f t="shared" si="13"/>
        <v>146</v>
      </c>
      <c r="C148" s="28">
        <f>C147</f>
        <v>313.84283767209996</v>
      </c>
      <c r="D148" s="28">
        <f>(D147*E2)+D147+C148</f>
        <v>55133.786351320661</v>
      </c>
    </row>
    <row r="149" spans="2:4" x14ac:dyDescent="0.3">
      <c r="B149" s="29">
        <f t="shared" si="13"/>
        <v>147</v>
      </c>
      <c r="C149" s="28">
        <f t="shared" ref="C149:C158" si="15">C148</f>
        <v>313.84283767209996</v>
      </c>
      <c r="D149" s="28">
        <f>(D148*E2)+D148+C149</f>
        <v>55833.565693452001</v>
      </c>
    </row>
    <row r="150" spans="2:4" x14ac:dyDescent="0.3">
      <c r="B150" s="29">
        <f t="shared" si="13"/>
        <v>148</v>
      </c>
      <c r="C150" s="28">
        <f t="shared" si="15"/>
        <v>313.84283767209996</v>
      </c>
      <c r="D150" s="28">
        <f>(D149*E2)+D149+C150</f>
        <v>56538.243490978261</v>
      </c>
    </row>
    <row r="151" spans="2:4" x14ac:dyDescent="0.3">
      <c r="B151" s="29">
        <f t="shared" si="13"/>
        <v>149</v>
      </c>
      <c r="C151" s="28">
        <f t="shared" si="15"/>
        <v>313.84283767209996</v>
      </c>
      <c r="D151" s="28">
        <f>(D150*E2)+D150+C151</f>
        <v>57247.854033087206</v>
      </c>
    </row>
    <row r="152" spans="2:4" x14ac:dyDescent="0.3">
      <c r="B152" s="29">
        <f t="shared" si="13"/>
        <v>150</v>
      </c>
      <c r="C152" s="28">
        <f t="shared" si="15"/>
        <v>313.84283767209996</v>
      </c>
      <c r="D152" s="28">
        <f>(D151*E2)+D151+C152</f>
        <v>57962.431848990913</v>
      </c>
    </row>
    <row r="153" spans="2:4" x14ac:dyDescent="0.3">
      <c r="B153" s="29">
        <f t="shared" si="13"/>
        <v>151</v>
      </c>
      <c r="C153" s="28">
        <f t="shared" si="15"/>
        <v>313.84283767209996</v>
      </c>
      <c r="D153" s="28">
        <f>(D152*E2)+D152+C153</f>
        <v>58682.011709605948</v>
      </c>
    </row>
    <row r="154" spans="2:4" x14ac:dyDescent="0.3">
      <c r="B154" s="29">
        <f t="shared" si="13"/>
        <v>152</v>
      </c>
      <c r="C154" s="28">
        <f t="shared" si="15"/>
        <v>313.84283767209996</v>
      </c>
      <c r="D154" s="28">
        <f>(D153*E2)+D153+C154</f>
        <v>59406.628629245286</v>
      </c>
    </row>
    <row r="155" spans="2:4" x14ac:dyDescent="0.3">
      <c r="B155" s="29">
        <f t="shared" si="13"/>
        <v>153</v>
      </c>
      <c r="C155" s="28">
        <f t="shared" si="15"/>
        <v>313.84283767209996</v>
      </c>
      <c r="D155" s="28">
        <f>(D154*E2)+D154+C155</f>
        <v>60136.317867322105</v>
      </c>
    </row>
    <row r="156" spans="2:4" x14ac:dyDescent="0.3">
      <c r="B156" s="29">
        <f t="shared" si="13"/>
        <v>154</v>
      </c>
      <c r="C156" s="28">
        <f t="shared" si="15"/>
        <v>313.84283767209996</v>
      </c>
      <c r="D156" s="28">
        <f>(D155*E2)+D155+C156</f>
        <v>60871.114930065458</v>
      </c>
    </row>
    <row r="157" spans="2:4" x14ac:dyDescent="0.3">
      <c r="B157" s="29">
        <f t="shared" si="13"/>
        <v>155</v>
      </c>
      <c r="C157" s="28">
        <f t="shared" si="15"/>
        <v>313.84283767209996</v>
      </c>
      <c r="D157" s="28">
        <f>(D156*E2)+D156+C157</f>
        <v>61611.055572248013</v>
      </c>
    </row>
    <row r="158" spans="2:4" x14ac:dyDescent="0.3">
      <c r="B158" s="29">
        <f t="shared" si="13"/>
        <v>156</v>
      </c>
      <c r="C158" s="28">
        <f t="shared" si="15"/>
        <v>313.84283767209996</v>
      </c>
      <c r="D158" s="28">
        <f>(D157*E2)+D157+C158</f>
        <v>62356.175798925848</v>
      </c>
    </row>
    <row r="159" spans="2:4" x14ac:dyDescent="0.3">
      <c r="B159" s="29">
        <f t="shared" si="13"/>
        <v>157</v>
      </c>
      <c r="C159" s="28">
        <f>C158*F2+C158</f>
        <v>345.22712143930994</v>
      </c>
      <c r="D159" s="28">
        <f>(D158*E2)+D158+C159</f>
        <v>63137.89615095764</v>
      </c>
    </row>
    <row r="160" spans="2:4" x14ac:dyDescent="0.3">
      <c r="B160" s="29">
        <f t="shared" si="13"/>
        <v>158</v>
      </c>
      <c r="C160" s="28">
        <f>C159</f>
        <v>345.22712143930994</v>
      </c>
      <c r="D160" s="28">
        <f>(D159*E2)+D159+C160</f>
        <v>63925.088545453655</v>
      </c>
    </row>
    <row r="161" spans="2:4" x14ac:dyDescent="0.3">
      <c r="B161" s="29">
        <f t="shared" si="13"/>
        <v>159</v>
      </c>
      <c r="C161" s="28">
        <f t="shared" ref="C161:C170" si="16">C160</f>
        <v>345.22712143930994</v>
      </c>
      <c r="D161" s="28">
        <f>(D160*E2)+D160+C161</f>
        <v>64717.791286711144</v>
      </c>
    </row>
    <row r="162" spans="2:4" x14ac:dyDescent="0.3">
      <c r="B162" s="29">
        <f t="shared" si="13"/>
        <v>160</v>
      </c>
      <c r="C162" s="28">
        <f t="shared" si="16"/>
        <v>345.22712143930994</v>
      </c>
      <c r="D162" s="28">
        <f>(D161*E2)+D161+C162</f>
        <v>65516.042947157432</v>
      </c>
    </row>
    <row r="163" spans="2:4" x14ac:dyDescent="0.3">
      <c r="B163" s="29">
        <f t="shared" si="13"/>
        <v>161</v>
      </c>
      <c r="C163" s="28">
        <f t="shared" si="16"/>
        <v>345.22712143930994</v>
      </c>
      <c r="D163" s="28">
        <f>(D162*E2)+D162+C163</f>
        <v>66319.882369226849</v>
      </c>
    </row>
    <row r="164" spans="2:4" x14ac:dyDescent="0.3">
      <c r="B164" s="29">
        <f t="shared" si="13"/>
        <v>162</v>
      </c>
      <c r="C164" s="28">
        <f t="shared" si="16"/>
        <v>345.22712143930994</v>
      </c>
      <c r="D164" s="28">
        <f>(D163*E2)+D163+C164</f>
        <v>67129.348667250742</v>
      </c>
    </row>
    <row r="165" spans="2:4" x14ac:dyDescent="0.3">
      <c r="B165" s="29">
        <f t="shared" si="13"/>
        <v>163</v>
      </c>
      <c r="C165" s="28">
        <f t="shared" si="16"/>
        <v>345.22712143930994</v>
      </c>
      <c r="D165" s="28">
        <f>(D164*E2)+D164+C165</f>
        <v>67944.481229360812</v>
      </c>
    </row>
    <row r="166" spans="2:4" x14ac:dyDescent="0.3">
      <c r="B166" s="29">
        <f t="shared" si="13"/>
        <v>164</v>
      </c>
      <c r="C166" s="28">
        <f t="shared" si="16"/>
        <v>345.22712143930994</v>
      </c>
      <c r="D166" s="28">
        <f>(D165*E2)+D165+C166</f>
        <v>68765.319719405656</v>
      </c>
    </row>
    <row r="167" spans="2:4" x14ac:dyDescent="0.3">
      <c r="B167" s="29">
        <f t="shared" si="13"/>
        <v>165</v>
      </c>
      <c r="C167" s="28">
        <f t="shared" si="16"/>
        <v>345.22712143930994</v>
      </c>
      <c r="D167" s="28">
        <f>(D166*E2)+D166+C167</f>
        <v>69591.904078880805</v>
      </c>
    </row>
    <row r="168" spans="2:4" x14ac:dyDescent="0.3">
      <c r="B168" s="29">
        <f t="shared" si="13"/>
        <v>166</v>
      </c>
      <c r="C168" s="28">
        <f t="shared" si="16"/>
        <v>345.22712143930994</v>
      </c>
      <c r="D168" s="28">
        <f>(D167*E2)+D167+C168</f>
        <v>70424.27452887228</v>
      </c>
    </row>
    <row r="169" spans="2:4" x14ac:dyDescent="0.3">
      <c r="B169" s="29">
        <f t="shared" si="13"/>
        <v>167</v>
      </c>
      <c r="C169" s="28">
        <f t="shared" si="16"/>
        <v>345.22712143930994</v>
      </c>
      <c r="D169" s="28">
        <f>(D168*E2)+D168+C169</f>
        <v>71262.471572013703</v>
      </c>
    </row>
    <row r="170" spans="2:4" x14ac:dyDescent="0.3">
      <c r="B170" s="29">
        <f t="shared" si="13"/>
        <v>168</v>
      </c>
      <c r="C170" s="28">
        <f t="shared" si="16"/>
        <v>345.22712143930994</v>
      </c>
      <c r="D170" s="28">
        <f>(D169*E2)+D169+C170</f>
        <v>72106.53599445711</v>
      </c>
    </row>
    <row r="171" spans="2:4" x14ac:dyDescent="0.3">
      <c r="B171" s="29">
        <f t="shared" si="13"/>
        <v>169</v>
      </c>
      <c r="C171" s="28">
        <f>C170*F2+C170</f>
        <v>379.74983358324096</v>
      </c>
      <c r="D171" s="28">
        <f>(D170*E2)+D170+C171</f>
        <v>72991.031580001538</v>
      </c>
    </row>
    <row r="172" spans="2:4" x14ac:dyDescent="0.3">
      <c r="B172" s="29">
        <f t="shared" si="13"/>
        <v>170</v>
      </c>
      <c r="C172" s="28">
        <f>C171</f>
        <v>379.74983358324096</v>
      </c>
      <c r="D172" s="28">
        <f>(D171*E2)+D171+C172</f>
        <v>73881.718634644785</v>
      </c>
    </row>
    <row r="173" spans="2:4" x14ac:dyDescent="0.3">
      <c r="B173" s="29">
        <f t="shared" si="13"/>
        <v>171</v>
      </c>
      <c r="C173" s="28">
        <f t="shared" ref="C173:C182" si="17">C172</f>
        <v>379.74983358324096</v>
      </c>
      <c r="D173" s="28">
        <f>(D172*E2)+D172+C173</f>
        <v>74778.640498670531</v>
      </c>
    </row>
    <row r="174" spans="2:4" x14ac:dyDescent="0.3">
      <c r="B174" s="29">
        <f t="shared" si="13"/>
        <v>172</v>
      </c>
      <c r="C174" s="28">
        <f t="shared" si="17"/>
        <v>379.74983358324096</v>
      </c>
      <c r="D174" s="28">
        <f>(D173*E2)+D173+C174</f>
        <v>75681.840815744465</v>
      </c>
    </row>
    <row r="175" spans="2:4" x14ac:dyDescent="0.3">
      <c r="B175" s="29">
        <f t="shared" si="13"/>
        <v>173</v>
      </c>
      <c r="C175" s="28">
        <f t="shared" si="17"/>
        <v>379.74983358324096</v>
      </c>
      <c r="D175" s="28">
        <f>(D174*E2)+D174+C175</f>
        <v>76591.363535037905</v>
      </c>
    </row>
    <row r="176" spans="2:4" x14ac:dyDescent="0.3">
      <c r="B176" s="29">
        <f t="shared" si="13"/>
        <v>174</v>
      </c>
      <c r="C176" s="28">
        <f t="shared" si="17"/>
        <v>379.74983358324096</v>
      </c>
      <c r="D176" s="28">
        <f>(D175*E2)+D175+C176</f>
        <v>77507.252913366407</v>
      </c>
    </row>
    <row r="177" spans="2:4" x14ac:dyDescent="0.3">
      <c r="B177" s="29">
        <f t="shared" si="13"/>
        <v>175</v>
      </c>
      <c r="C177" s="28">
        <f t="shared" si="17"/>
        <v>379.74983358324096</v>
      </c>
      <c r="D177" s="28">
        <f>(D176*E2)+D176+C177</f>
        <v>78429.5535173432</v>
      </c>
    </row>
    <row r="178" spans="2:4" x14ac:dyDescent="0.3">
      <c r="B178" s="29">
        <f t="shared" si="13"/>
        <v>176</v>
      </c>
      <c r="C178" s="28">
        <f t="shared" si="17"/>
        <v>379.74983358324096</v>
      </c>
      <c r="D178" s="28">
        <f>(D177*E2)+D177+C178</f>
        <v>79358.310225547844</v>
      </c>
    </row>
    <row r="179" spans="2:4" x14ac:dyDescent="0.3">
      <c r="B179" s="29">
        <f t="shared" si="13"/>
        <v>177</v>
      </c>
      <c r="C179" s="28">
        <f t="shared" si="17"/>
        <v>379.74983358324096</v>
      </c>
      <c r="D179" s="28">
        <f>(D178*E2)+D178+C179</f>
        <v>80293.56823070992</v>
      </c>
    </row>
    <row r="180" spans="2:4" x14ac:dyDescent="0.3">
      <c r="B180" s="29">
        <f t="shared" si="13"/>
        <v>178</v>
      </c>
      <c r="C180" s="28">
        <f t="shared" si="17"/>
        <v>379.74983358324096</v>
      </c>
      <c r="D180" s="28">
        <f>(D179*E2)+D179+C180</f>
        <v>81235.373041908126</v>
      </c>
    </row>
    <row r="181" spans="2:4" x14ac:dyDescent="0.3">
      <c r="B181" s="29">
        <f t="shared" si="13"/>
        <v>179</v>
      </c>
      <c r="C181" s="28">
        <f t="shared" si="17"/>
        <v>379.74983358324096</v>
      </c>
      <c r="D181" s="28">
        <f>(D180*E2)+D180+C181</f>
        <v>82183.770486784721</v>
      </c>
    </row>
    <row r="182" spans="2:4" x14ac:dyDescent="0.3">
      <c r="B182" s="29">
        <f t="shared" si="13"/>
        <v>180</v>
      </c>
      <c r="C182" s="28">
        <f t="shared" si="17"/>
        <v>379.74983358324096</v>
      </c>
      <c r="D182" s="28">
        <f>(D181*E2)+D181+C182</f>
        <v>83138.806713775455</v>
      </c>
    </row>
    <row r="183" spans="2:4" x14ac:dyDescent="0.3">
      <c r="B183" s="29">
        <f t="shared" si="13"/>
        <v>181</v>
      </c>
      <c r="C183" s="28">
        <f>C182*F2+C182</f>
        <v>417.72481694156505</v>
      </c>
      <c r="D183" s="28">
        <f>(D182*E2)+D182+C183</f>
        <v>84138.503177713457</v>
      </c>
    </row>
    <row r="184" spans="2:4" x14ac:dyDescent="0.3">
      <c r="B184" s="29">
        <f t="shared" si="13"/>
        <v>182</v>
      </c>
      <c r="C184" s="28">
        <f>C183</f>
        <v>417.72481694156505</v>
      </c>
      <c r="D184" s="28">
        <f>(D183*E2)+D183+C184</f>
        <v>85145.197516899018</v>
      </c>
    </row>
    <row r="185" spans="2:4" x14ac:dyDescent="0.3">
      <c r="B185" s="29">
        <f t="shared" si="13"/>
        <v>183</v>
      </c>
      <c r="C185" s="28">
        <f t="shared" ref="C185:C194" si="18">C184</f>
        <v>417.72481694156505</v>
      </c>
      <c r="D185" s="28">
        <f>(D184*E2)+D184+C185</f>
        <v>86158.938716458884</v>
      </c>
    </row>
    <row r="186" spans="2:4" x14ac:dyDescent="0.3">
      <c r="B186" s="29">
        <f t="shared" si="13"/>
        <v>184</v>
      </c>
      <c r="C186" s="28">
        <f t="shared" si="18"/>
        <v>417.72481694156505</v>
      </c>
      <c r="D186" s="28">
        <f>(D185*E2)+D185+C186</f>
        <v>87179.776104415665</v>
      </c>
    </row>
    <row r="187" spans="2:4" x14ac:dyDescent="0.3">
      <c r="B187" s="29">
        <f t="shared" si="13"/>
        <v>185</v>
      </c>
      <c r="C187" s="28">
        <f t="shared" si="18"/>
        <v>417.72481694156505</v>
      </c>
      <c r="D187" s="28">
        <f>(D186*E2)+D186+C187</f>
        <v>88207.75935408815</v>
      </c>
    </row>
    <row r="188" spans="2:4" x14ac:dyDescent="0.3">
      <c r="B188" s="29">
        <f t="shared" si="13"/>
        <v>186</v>
      </c>
      <c r="C188" s="28">
        <f t="shared" si="18"/>
        <v>417.72481694156505</v>
      </c>
      <c r="D188" s="28">
        <f>(D187*E2)+D187+C188</f>
        <v>89242.938486508341</v>
      </c>
    </row>
    <row r="189" spans="2:4" x14ac:dyDescent="0.3">
      <c r="B189" s="29">
        <f t="shared" si="13"/>
        <v>187</v>
      </c>
      <c r="C189" s="28">
        <f t="shared" si="18"/>
        <v>417.72481694156505</v>
      </c>
      <c r="D189" s="28">
        <f>(D188*E2)+D188+C189</f>
        <v>90285.363872855465</v>
      </c>
    </row>
    <row r="190" spans="2:4" x14ac:dyDescent="0.3">
      <c r="B190" s="29">
        <f t="shared" si="13"/>
        <v>188</v>
      </c>
      <c r="C190" s="28">
        <f t="shared" si="18"/>
        <v>417.72481694156505</v>
      </c>
      <c r="D190" s="28">
        <f>(D189*E2)+D189+C190</f>
        <v>91335.086236907024</v>
      </c>
    </row>
    <row r="191" spans="2:4" x14ac:dyDescent="0.3">
      <c r="B191" s="29">
        <f t="shared" si="13"/>
        <v>189</v>
      </c>
      <c r="C191" s="28">
        <f t="shared" si="18"/>
        <v>417.72481694156505</v>
      </c>
      <c r="D191" s="28">
        <f>(D190*E2)+D190+C191</f>
        <v>92392.156657506945</v>
      </c>
    </row>
    <row r="192" spans="2:4" x14ac:dyDescent="0.3">
      <c r="B192" s="29">
        <f t="shared" si="13"/>
        <v>190</v>
      </c>
      <c r="C192" s="28">
        <f t="shared" si="18"/>
        <v>417.72481694156505</v>
      </c>
      <c r="D192" s="28">
        <f>(D191*E2)+D191+C192</f>
        <v>93456.626571051063</v>
      </c>
    </row>
    <row r="193" spans="2:4" x14ac:dyDescent="0.3">
      <c r="B193" s="29">
        <f t="shared" si="13"/>
        <v>191</v>
      </c>
      <c r="C193" s="28">
        <f t="shared" si="18"/>
        <v>417.72481694156505</v>
      </c>
      <c r="D193" s="28">
        <f>(D192*E2)+D192+C193</f>
        <v>94528.547773989994</v>
      </c>
    </row>
    <row r="194" spans="2:4" x14ac:dyDescent="0.3">
      <c r="B194" s="29">
        <f t="shared" si="13"/>
        <v>192</v>
      </c>
      <c r="C194" s="28">
        <f t="shared" si="18"/>
        <v>417.72481694156505</v>
      </c>
      <c r="D194" s="28">
        <f>(D193*E2)+D193+C194</f>
        <v>95607.972425349493</v>
      </c>
    </row>
    <row r="195" spans="2:4" x14ac:dyDescent="0.3">
      <c r="B195" s="29">
        <f t="shared" si="13"/>
        <v>193</v>
      </c>
      <c r="C195" s="28">
        <f>C194*F2+C194</f>
        <v>459.49729863572156</v>
      </c>
      <c r="D195" s="28">
        <f>(D194*E2)+D194+C195</f>
        <v>96736.725530962663</v>
      </c>
    </row>
    <row r="196" spans="2:4" x14ac:dyDescent="0.3">
      <c r="B196" s="29">
        <f t="shared" ref="B196:B259" si="19">B195+1</f>
        <v>194</v>
      </c>
      <c r="C196" s="28">
        <f>C195</f>
        <v>459.49729863572156</v>
      </c>
      <c r="D196" s="28">
        <f>(D195*E2)+D195+C196</f>
        <v>97873.379908315124</v>
      </c>
    </row>
    <row r="197" spans="2:4" x14ac:dyDescent="0.3">
      <c r="B197" s="29">
        <f t="shared" si="19"/>
        <v>195</v>
      </c>
      <c r="C197" s="28">
        <f t="shared" ref="C197:C206" si="20">C196</f>
        <v>459.49729863572156</v>
      </c>
      <c r="D197" s="28">
        <f>(D196*E2)+D196+C197</f>
        <v>99017.990866309046</v>
      </c>
    </row>
    <row r="198" spans="2:4" x14ac:dyDescent="0.3">
      <c r="B198" s="29">
        <f t="shared" si="19"/>
        <v>196</v>
      </c>
      <c r="C198" s="28">
        <f t="shared" si="20"/>
        <v>459.49729863572156</v>
      </c>
      <c r="D198" s="28">
        <f>(D197*E2)+D197+C198</f>
        <v>100170.61410100892</v>
      </c>
    </row>
    <row r="199" spans="2:4" x14ac:dyDescent="0.3">
      <c r="B199" s="29">
        <f t="shared" si="19"/>
        <v>197</v>
      </c>
      <c r="C199" s="28">
        <f t="shared" si="20"/>
        <v>459.49729863572156</v>
      </c>
      <c r="D199" s="28">
        <f>(D198*E2)+D198+C199</f>
        <v>101331.3056983517</v>
      </c>
    </row>
    <row r="200" spans="2:4" x14ac:dyDescent="0.3">
      <c r="B200" s="29">
        <f t="shared" si="19"/>
        <v>198</v>
      </c>
      <c r="C200" s="28">
        <f t="shared" si="20"/>
        <v>459.49729863572156</v>
      </c>
      <c r="D200" s="28">
        <f>(D199*E2)+D199+C200</f>
        <v>102500.12213687589</v>
      </c>
    </row>
    <row r="201" spans="2:4" x14ac:dyDescent="0.3">
      <c r="B201" s="29">
        <f t="shared" si="19"/>
        <v>199</v>
      </c>
      <c r="C201" s="28">
        <f t="shared" si="20"/>
        <v>459.49729863572156</v>
      </c>
      <c r="D201" s="28">
        <f>(D200*E2)+D200+C201</f>
        <v>103677.12029046973</v>
      </c>
    </row>
    <row r="202" spans="2:4" x14ac:dyDescent="0.3">
      <c r="B202" s="29">
        <f t="shared" si="19"/>
        <v>200</v>
      </c>
      <c r="C202" s="28">
        <f t="shared" si="20"/>
        <v>459.49729863572156</v>
      </c>
      <c r="D202" s="28">
        <f>(D201*E2)+D201+C202</f>
        <v>104862.35743113873</v>
      </c>
    </row>
    <row r="203" spans="2:4" x14ac:dyDescent="0.3">
      <c r="B203" s="29">
        <f t="shared" si="19"/>
        <v>201</v>
      </c>
      <c r="C203" s="28">
        <f t="shared" si="20"/>
        <v>459.49729863572156</v>
      </c>
      <c r="D203" s="28">
        <f>(D202*E2)+D202+C203</f>
        <v>106055.89123179243</v>
      </c>
    </row>
    <row r="204" spans="2:4" x14ac:dyDescent="0.3">
      <c r="B204" s="29">
        <f t="shared" si="19"/>
        <v>202</v>
      </c>
      <c r="C204" s="28">
        <f t="shared" si="20"/>
        <v>459.49729863572156</v>
      </c>
      <c r="D204" s="28">
        <f>(D203*E2)+D203+C204</f>
        <v>107257.77976905068</v>
      </c>
    </row>
    <row r="205" spans="2:4" x14ac:dyDescent="0.3">
      <c r="B205" s="29">
        <f t="shared" si="19"/>
        <v>203</v>
      </c>
      <c r="C205" s="28">
        <f t="shared" si="20"/>
        <v>459.49729863572156</v>
      </c>
      <c r="D205" s="28">
        <f>(D204*E2)+D204+C205</f>
        <v>108468.08152606976</v>
      </c>
    </row>
    <row r="206" spans="2:4" x14ac:dyDescent="0.3">
      <c r="B206" s="29">
        <f t="shared" si="19"/>
        <v>204</v>
      </c>
      <c r="C206" s="28">
        <f t="shared" si="20"/>
        <v>459.49729863572156</v>
      </c>
      <c r="D206" s="28">
        <f>(D205*E2)+D205+C206</f>
        <v>109686.85539538796</v>
      </c>
    </row>
    <row r="207" spans="2:4" x14ac:dyDescent="0.3">
      <c r="B207" s="29">
        <f t="shared" si="19"/>
        <v>205</v>
      </c>
      <c r="C207" s="28">
        <f>C206*F2+C206</f>
        <v>505.44702849929371</v>
      </c>
      <c r="D207" s="28">
        <f>(D206*E2)+D206+C207</f>
        <v>110960.11041165498</v>
      </c>
    </row>
    <row r="208" spans="2:4" x14ac:dyDescent="0.3">
      <c r="B208" s="29">
        <f t="shared" si="19"/>
        <v>206</v>
      </c>
      <c r="C208" s="28">
        <f>C207</f>
        <v>505.44702849929371</v>
      </c>
      <c r="D208" s="28">
        <f>(D207*E2)+D207+C208</f>
        <v>112242.27821303587</v>
      </c>
    </row>
    <row r="209" spans="2:4" x14ac:dyDescent="0.3">
      <c r="B209" s="29">
        <f t="shared" si="19"/>
        <v>207</v>
      </c>
      <c r="C209" s="28">
        <f t="shared" ref="C209:C218" si="21">C208</f>
        <v>505.44702849929371</v>
      </c>
      <c r="D209" s="28">
        <f>(D208*E2)+D208+C209</f>
        <v>113533.42118902643</v>
      </c>
    </row>
    <row r="210" spans="2:4" x14ac:dyDescent="0.3">
      <c r="B210" s="29">
        <f t="shared" si="19"/>
        <v>208</v>
      </c>
      <c r="C210" s="28">
        <f t="shared" si="21"/>
        <v>505.44702849929371</v>
      </c>
      <c r="D210" s="28">
        <f>(D209*E2)+D209+C210</f>
        <v>114833.60216584892</v>
      </c>
    </row>
    <row r="211" spans="2:4" x14ac:dyDescent="0.3">
      <c r="B211" s="29">
        <f t="shared" si="19"/>
        <v>209</v>
      </c>
      <c r="C211" s="28">
        <f t="shared" si="21"/>
        <v>505.44702849929371</v>
      </c>
      <c r="D211" s="28">
        <f>(D210*E2)+D210+C211</f>
        <v>116142.88440950916</v>
      </c>
    </row>
    <row r="212" spans="2:4" x14ac:dyDescent="0.3">
      <c r="B212" s="29">
        <f t="shared" si="19"/>
        <v>210</v>
      </c>
      <c r="C212" s="28">
        <f t="shared" si="21"/>
        <v>505.44702849929371</v>
      </c>
      <c r="D212" s="28">
        <f>(D211*E2)+D211+C212</f>
        <v>117461.33162887502</v>
      </c>
    </row>
    <row r="213" spans="2:4" x14ac:dyDescent="0.3">
      <c r="B213" s="29">
        <f t="shared" si="19"/>
        <v>211</v>
      </c>
      <c r="C213" s="28">
        <f t="shared" si="21"/>
        <v>505.44702849929371</v>
      </c>
      <c r="D213" s="28">
        <f>(D212*E2)+D212+C213</f>
        <v>118789.00797877644</v>
      </c>
    </row>
    <row r="214" spans="2:4" x14ac:dyDescent="0.3">
      <c r="B214" s="29">
        <f t="shared" si="19"/>
        <v>212</v>
      </c>
      <c r="C214" s="28">
        <f t="shared" si="21"/>
        <v>505.44702849929371</v>
      </c>
      <c r="D214" s="28">
        <f>(D213*E2)+D213+C214</f>
        <v>120125.97806312717</v>
      </c>
    </row>
    <row r="215" spans="2:4" x14ac:dyDescent="0.3">
      <c r="B215" s="29">
        <f t="shared" si="19"/>
        <v>213</v>
      </c>
      <c r="C215" s="28">
        <f t="shared" si="21"/>
        <v>505.44702849929371</v>
      </c>
      <c r="D215" s="28">
        <f>(D214*E2)+D214+C215</f>
        <v>121472.30693806836</v>
      </c>
    </row>
    <row r="216" spans="2:4" x14ac:dyDescent="0.3">
      <c r="B216" s="29">
        <f t="shared" si="19"/>
        <v>214</v>
      </c>
      <c r="C216" s="28">
        <f t="shared" si="21"/>
        <v>505.44702849929371</v>
      </c>
      <c r="D216" s="28">
        <f>(D215*E2)+D215+C216</f>
        <v>122828.06011513414</v>
      </c>
    </row>
    <row r="217" spans="2:4" x14ac:dyDescent="0.3">
      <c r="B217" s="29">
        <f t="shared" si="19"/>
        <v>215</v>
      </c>
      <c r="C217" s="28">
        <f t="shared" si="21"/>
        <v>505.44702849929371</v>
      </c>
      <c r="D217" s="28">
        <f>(D216*E2)+D216+C217</f>
        <v>124193.30356443938</v>
      </c>
    </row>
    <row r="218" spans="2:4" x14ac:dyDescent="0.3">
      <c r="B218" s="29">
        <f t="shared" si="19"/>
        <v>216</v>
      </c>
      <c r="C218" s="28">
        <f t="shared" si="21"/>
        <v>505.44702849929371</v>
      </c>
      <c r="D218" s="28">
        <f>(D217*E2)+D217+C218</f>
        <v>125568.10371788975</v>
      </c>
    </row>
    <row r="219" spans="2:4" x14ac:dyDescent="0.3">
      <c r="B219" s="29">
        <f t="shared" si="19"/>
        <v>217</v>
      </c>
      <c r="C219" s="28">
        <f>C218*F2+C218</f>
        <v>555.99173134922307</v>
      </c>
      <c r="D219" s="28">
        <f>(D218*E2)+D218+C219</f>
        <v>127003.0721752642</v>
      </c>
    </row>
    <row r="220" spans="2:4" x14ac:dyDescent="0.3">
      <c r="B220" s="29">
        <f t="shared" si="19"/>
        <v>218</v>
      </c>
      <c r="C220" s="28">
        <f>C219</f>
        <v>555.99173134922307</v>
      </c>
      <c r="D220" s="28">
        <f>(D219*E2)+D219+C220</f>
        <v>128448.08541184026</v>
      </c>
    </row>
    <row r="221" spans="2:4" x14ac:dyDescent="0.3">
      <c r="B221" s="29">
        <f t="shared" si="19"/>
        <v>219</v>
      </c>
      <c r="C221" s="28">
        <f t="shared" ref="C221:C230" si="22">C220</f>
        <v>555.99173134922307</v>
      </c>
      <c r="D221" s="28">
        <f>(D220*E2)+D220+C221</f>
        <v>129903.21374107237</v>
      </c>
    </row>
    <row r="222" spans="2:4" x14ac:dyDescent="0.3">
      <c r="B222" s="29">
        <f t="shared" si="19"/>
        <v>220</v>
      </c>
      <c r="C222" s="28">
        <f t="shared" si="22"/>
        <v>555.99173134922307</v>
      </c>
      <c r="D222" s="28">
        <f>(D221*E2)+D221+C222</f>
        <v>131368.52796860909</v>
      </c>
    </row>
    <row r="223" spans="2:4" x14ac:dyDescent="0.3">
      <c r="B223" s="29">
        <f t="shared" si="19"/>
        <v>221</v>
      </c>
      <c r="C223" s="28">
        <f t="shared" si="22"/>
        <v>555.99173134922307</v>
      </c>
      <c r="D223" s="28">
        <f>(D222*E2)+D222+C223</f>
        <v>132844.09939573859</v>
      </c>
    </row>
    <row r="224" spans="2:4" x14ac:dyDescent="0.3">
      <c r="B224" s="29">
        <f t="shared" si="19"/>
        <v>222</v>
      </c>
      <c r="C224" s="28">
        <f t="shared" si="22"/>
        <v>555.99173134922307</v>
      </c>
      <c r="D224" s="28">
        <f>(D223*E2)+D223+C224</f>
        <v>134329.99982285799</v>
      </c>
    </row>
    <row r="225" spans="2:4" x14ac:dyDescent="0.3">
      <c r="B225" s="29">
        <f t="shared" si="19"/>
        <v>223</v>
      </c>
      <c r="C225" s="28">
        <f t="shared" si="22"/>
        <v>555.99173134922307</v>
      </c>
      <c r="D225" s="28">
        <f>(D224*E2)+D224+C225</f>
        <v>135826.30155296723</v>
      </c>
    </row>
    <row r="226" spans="2:4" x14ac:dyDescent="0.3">
      <c r="B226" s="29">
        <f t="shared" si="19"/>
        <v>224</v>
      </c>
      <c r="C226" s="28">
        <f t="shared" si="22"/>
        <v>555.99173134922307</v>
      </c>
      <c r="D226" s="28">
        <f>(D225*E2)+D225+C226</f>
        <v>137333.07739518723</v>
      </c>
    </row>
    <row r="227" spans="2:4" x14ac:dyDescent="0.3">
      <c r="B227" s="29">
        <f t="shared" si="19"/>
        <v>225</v>
      </c>
      <c r="C227" s="28">
        <f t="shared" si="22"/>
        <v>555.99173134922307</v>
      </c>
      <c r="D227" s="28">
        <f>(D226*E2)+D226+C227</f>
        <v>138850.40066830275</v>
      </c>
    </row>
    <row r="228" spans="2:4" x14ac:dyDescent="0.3">
      <c r="B228" s="29">
        <f t="shared" si="19"/>
        <v>226</v>
      </c>
      <c r="C228" s="28">
        <f t="shared" si="22"/>
        <v>555.99173134922307</v>
      </c>
      <c r="D228" s="28">
        <f>(D227*E2)+D227+C228</f>
        <v>140378.34520433011</v>
      </c>
    </row>
    <row r="229" spans="2:4" x14ac:dyDescent="0.3">
      <c r="B229" s="29">
        <f t="shared" si="19"/>
        <v>227</v>
      </c>
      <c r="C229" s="28">
        <f t="shared" si="22"/>
        <v>555.99173134922307</v>
      </c>
      <c r="D229" s="28">
        <f>(D228*E2)+D228+C229</f>
        <v>141916.98535210965</v>
      </c>
    </row>
    <row r="230" spans="2:4" x14ac:dyDescent="0.3">
      <c r="B230" s="29">
        <f t="shared" si="19"/>
        <v>228</v>
      </c>
      <c r="C230" s="28">
        <f t="shared" si="22"/>
        <v>555.99173134922307</v>
      </c>
      <c r="D230" s="28">
        <f>(D229*E2)+D229+C230</f>
        <v>143466.39598092364</v>
      </c>
    </row>
    <row r="231" spans="2:4" x14ac:dyDescent="0.3">
      <c r="B231" s="29">
        <f t="shared" si="19"/>
        <v>229</v>
      </c>
      <c r="C231" s="28">
        <f>C230*F2+C230</f>
        <v>611.59090448414543</v>
      </c>
      <c r="D231" s="28">
        <f>(D230*E2)+D230+C231</f>
        <v>145082.25165727426</v>
      </c>
    </row>
    <row r="232" spans="2:4" x14ac:dyDescent="0.3">
      <c r="B232" s="29">
        <f t="shared" si="19"/>
        <v>230</v>
      </c>
      <c r="C232" s="28">
        <f>C231</f>
        <v>611.59090448414543</v>
      </c>
      <c r="D232" s="28">
        <f>(D231*E2)+D231+C232</f>
        <v>146709.41832335934</v>
      </c>
    </row>
    <row r="233" spans="2:4" x14ac:dyDescent="0.3">
      <c r="B233" s="29">
        <f t="shared" si="19"/>
        <v>231</v>
      </c>
      <c r="C233" s="28">
        <f t="shared" ref="C233:C242" si="23">C232</f>
        <v>611.59090448414543</v>
      </c>
      <c r="D233" s="28">
        <f>(D232*E2)+D232+C233</f>
        <v>148347.97515610702</v>
      </c>
    </row>
    <row r="234" spans="2:4" x14ac:dyDescent="0.3">
      <c r="B234" s="29">
        <f t="shared" si="19"/>
        <v>232</v>
      </c>
      <c r="C234" s="28">
        <f t="shared" si="23"/>
        <v>611.59090448414543</v>
      </c>
      <c r="D234" s="28">
        <f>(D233*E2)+D233+C234</f>
        <v>149998.00188668392</v>
      </c>
    </row>
    <row r="235" spans="2:4" x14ac:dyDescent="0.3">
      <c r="B235" s="29">
        <f t="shared" si="19"/>
        <v>233</v>
      </c>
      <c r="C235" s="28">
        <f t="shared" si="23"/>
        <v>611.59090448414543</v>
      </c>
      <c r="D235" s="28">
        <f>(D234*E2)+D234+C235</f>
        <v>151659.57880437488</v>
      </c>
    </row>
    <row r="236" spans="2:4" x14ac:dyDescent="0.3">
      <c r="B236" s="29">
        <f t="shared" si="19"/>
        <v>234</v>
      </c>
      <c r="C236" s="28">
        <f t="shared" si="23"/>
        <v>611.59090448414543</v>
      </c>
      <c r="D236" s="28">
        <f>(D235*E2)+D235+C236</f>
        <v>153332.78676048966</v>
      </c>
    </row>
    <row r="237" spans="2:4" x14ac:dyDescent="0.3">
      <c r="B237" s="29">
        <f t="shared" si="19"/>
        <v>235</v>
      </c>
      <c r="C237" s="28">
        <f t="shared" si="23"/>
        <v>611.59090448414543</v>
      </c>
      <c r="D237" s="28">
        <f>(D236*E2)+D236+C237</f>
        <v>155017.70717229723</v>
      </c>
    </row>
    <row r="238" spans="2:4" x14ac:dyDescent="0.3">
      <c r="B238" s="29">
        <f t="shared" si="19"/>
        <v>236</v>
      </c>
      <c r="C238" s="28">
        <f t="shared" si="23"/>
        <v>611.59090448414543</v>
      </c>
      <c r="D238" s="28">
        <f>(D237*E2)+D237+C238</f>
        <v>156714.42202698748</v>
      </c>
    </row>
    <row r="239" spans="2:4" x14ac:dyDescent="0.3">
      <c r="B239" s="29">
        <f t="shared" si="19"/>
        <v>237</v>
      </c>
      <c r="C239" s="28">
        <f t="shared" si="23"/>
        <v>611.59090448414543</v>
      </c>
      <c r="D239" s="28">
        <f>(D238*E2)+D238+C239</f>
        <v>158423.01388566053</v>
      </c>
    </row>
    <row r="240" spans="2:4" x14ac:dyDescent="0.3">
      <c r="B240" s="29">
        <f t="shared" si="19"/>
        <v>238</v>
      </c>
      <c r="C240" s="28">
        <f t="shared" si="23"/>
        <v>611.59090448414543</v>
      </c>
      <c r="D240" s="28">
        <f>(D239*E2)+D239+C240</f>
        <v>160143.5658873443</v>
      </c>
    </row>
    <row r="241" spans="2:4" x14ac:dyDescent="0.3">
      <c r="B241" s="29">
        <f t="shared" si="19"/>
        <v>239</v>
      </c>
      <c r="C241" s="28">
        <f t="shared" si="23"/>
        <v>611.59090448414543</v>
      </c>
      <c r="D241" s="28">
        <f>(D240*E2)+D240+C241</f>
        <v>161876.16175303987</v>
      </c>
    </row>
    <row r="242" spans="2:4" x14ac:dyDescent="0.3">
      <c r="B242" s="29">
        <f t="shared" si="19"/>
        <v>240</v>
      </c>
      <c r="C242" s="28">
        <f t="shared" si="23"/>
        <v>611.59090448414543</v>
      </c>
      <c r="D242" s="28">
        <f>(D241*E2)+D241+C242</f>
        <v>163620.88578979528</v>
      </c>
    </row>
    <row r="243" spans="2:4" x14ac:dyDescent="0.3">
      <c r="B243" s="29">
        <f t="shared" si="19"/>
        <v>241</v>
      </c>
      <c r="C243" s="28">
        <f>C242*F2+C242</f>
        <v>672.74999493255996</v>
      </c>
      <c r="D243" s="28">
        <f>(D242*E2)+D242+C243</f>
        <v>165438.9819852564</v>
      </c>
    </row>
    <row r="244" spans="2:4" x14ac:dyDescent="0.3">
      <c r="B244" s="29">
        <f t="shared" si="19"/>
        <v>242</v>
      </c>
      <c r="C244" s="28">
        <f>C243</f>
        <v>672.74999493255996</v>
      </c>
      <c r="D244" s="28">
        <f>(D243*E2)+D243+C244</f>
        <v>167269.80485408576</v>
      </c>
    </row>
    <row r="245" spans="2:4" x14ac:dyDescent="0.3">
      <c r="B245" s="29">
        <f t="shared" si="19"/>
        <v>243</v>
      </c>
      <c r="C245" s="28">
        <f t="shared" ref="C245:C254" si="24">C244</f>
        <v>672.74999493255996</v>
      </c>
      <c r="D245" s="28">
        <f>(D244*E2)+D244+C245</f>
        <v>169113.44348299693</v>
      </c>
    </row>
    <row r="246" spans="2:4" x14ac:dyDescent="0.3">
      <c r="B246" s="29">
        <f t="shared" si="19"/>
        <v>244</v>
      </c>
      <c r="C246" s="28">
        <f t="shared" si="24"/>
        <v>672.74999493255996</v>
      </c>
      <c r="D246" s="28">
        <f>(D245*E2)+D245+C246</f>
        <v>170969.98758231045</v>
      </c>
    </row>
    <row r="247" spans="2:4" x14ac:dyDescent="0.3">
      <c r="B247" s="29">
        <f t="shared" si="19"/>
        <v>245</v>
      </c>
      <c r="C247" s="28">
        <f t="shared" si="24"/>
        <v>672.74999493255996</v>
      </c>
      <c r="D247" s="28">
        <f>(D246*E2)+D246+C247</f>
        <v>172839.52749031919</v>
      </c>
    </row>
    <row r="248" spans="2:4" x14ac:dyDescent="0.3">
      <c r="B248" s="29">
        <f t="shared" si="19"/>
        <v>246</v>
      </c>
      <c r="C248" s="28">
        <f t="shared" si="24"/>
        <v>672.74999493255996</v>
      </c>
      <c r="D248" s="28">
        <f>(D247*E2)+D247+C248</f>
        <v>174722.15417768399</v>
      </c>
    </row>
    <row r="249" spans="2:4" x14ac:dyDescent="0.3">
      <c r="B249" s="29">
        <f t="shared" si="19"/>
        <v>247</v>
      </c>
      <c r="C249" s="28">
        <f t="shared" si="24"/>
        <v>672.74999493255996</v>
      </c>
      <c r="D249" s="28">
        <f>(D248*E2)+D248+C249</f>
        <v>176617.95925186033</v>
      </c>
    </row>
    <row r="250" spans="2:4" x14ac:dyDescent="0.3">
      <c r="B250" s="29">
        <f t="shared" si="19"/>
        <v>248</v>
      </c>
      <c r="C250" s="28">
        <f t="shared" si="24"/>
        <v>672.74999493255996</v>
      </c>
      <c r="D250" s="28">
        <f>(D249*E2)+D249+C250</f>
        <v>178527.03496155591</v>
      </c>
    </row>
    <row r="251" spans="2:4" x14ac:dyDescent="0.3">
      <c r="B251" s="29">
        <f t="shared" si="19"/>
        <v>249</v>
      </c>
      <c r="C251" s="28">
        <f t="shared" si="24"/>
        <v>672.74999493255996</v>
      </c>
      <c r="D251" s="28">
        <f>(D250*E2)+D250+C251</f>
        <v>180449.47420121936</v>
      </c>
    </row>
    <row r="252" spans="2:4" x14ac:dyDescent="0.3">
      <c r="B252" s="29">
        <f t="shared" si="19"/>
        <v>250</v>
      </c>
      <c r="C252" s="28">
        <f t="shared" si="24"/>
        <v>672.74999493255996</v>
      </c>
      <c r="D252" s="28">
        <f>(D251*E2)+D251+C252</f>
        <v>182385.37051556044</v>
      </c>
    </row>
    <row r="253" spans="2:4" x14ac:dyDescent="0.3">
      <c r="B253" s="29">
        <f t="shared" si="19"/>
        <v>251</v>
      </c>
      <c r="C253" s="28">
        <f t="shared" si="24"/>
        <v>672.74999493255996</v>
      </c>
      <c r="D253" s="28">
        <f>(D252*E2)+D252+C253</f>
        <v>184334.81810410193</v>
      </c>
    </row>
    <row r="254" spans="2:4" x14ac:dyDescent="0.3">
      <c r="B254" s="29">
        <f t="shared" si="19"/>
        <v>252</v>
      </c>
      <c r="C254" s="28">
        <f t="shared" si="24"/>
        <v>672.74999493255996</v>
      </c>
      <c r="D254" s="28">
        <f>(D253*E2)+D253+C254</f>
        <v>186297.91182576321</v>
      </c>
    </row>
    <row r="255" spans="2:4" x14ac:dyDescent="0.3">
      <c r="B255" s="29">
        <f t="shared" si="19"/>
        <v>253</v>
      </c>
      <c r="C255" s="28">
        <f>C254*F2+C254</f>
        <v>740.02499442581598</v>
      </c>
      <c r="D255" s="28">
        <f>(D254*E2)+D254+C255</f>
        <v>188342.02220296938</v>
      </c>
    </row>
    <row r="256" spans="2:4" x14ac:dyDescent="0.3">
      <c r="B256" s="29">
        <f t="shared" si="19"/>
        <v>254</v>
      </c>
      <c r="C256" s="28">
        <f>C255</f>
        <v>740.02499442581598</v>
      </c>
      <c r="D256" s="28">
        <f>(D255*E2)+D255+C256</f>
        <v>190400.44135281601</v>
      </c>
    </row>
    <row r="257" spans="2:4" x14ac:dyDescent="0.3">
      <c r="B257" s="29">
        <f t="shared" si="19"/>
        <v>255</v>
      </c>
      <c r="C257" s="28">
        <f t="shared" ref="C257:C266" si="25">C256</f>
        <v>740.02499442581598</v>
      </c>
      <c r="D257" s="28">
        <f>(D256*E2)+D256+C257</f>
        <v>192473.26943671153</v>
      </c>
    </row>
    <row r="258" spans="2:4" x14ac:dyDescent="0.3">
      <c r="B258" s="29">
        <f t="shared" si="19"/>
        <v>256</v>
      </c>
      <c r="C258" s="28">
        <f t="shared" si="25"/>
        <v>740.02499442581598</v>
      </c>
      <c r="D258" s="28">
        <f>(D257*E2)+D257+C258</f>
        <v>194560.60731719434</v>
      </c>
    </row>
    <row r="259" spans="2:4" x14ac:dyDescent="0.3">
      <c r="B259" s="29">
        <f t="shared" si="19"/>
        <v>257</v>
      </c>
      <c r="C259" s="28">
        <f t="shared" si="25"/>
        <v>740.02499442581598</v>
      </c>
      <c r="D259" s="28">
        <f>(D258*E2)+D258+C259</f>
        <v>196662.55656284053</v>
      </c>
    </row>
    <row r="260" spans="2:4" x14ac:dyDescent="0.3">
      <c r="B260" s="29">
        <f t="shared" ref="B260:B323" si="26">B259+1</f>
        <v>258</v>
      </c>
      <c r="C260" s="28">
        <f t="shared" si="25"/>
        <v>740.02499442581598</v>
      </c>
      <c r="D260" s="28">
        <f>(D259*E2)+D259+C260</f>
        <v>198779.21945320623</v>
      </c>
    </row>
    <row r="261" spans="2:4" x14ac:dyDescent="0.3">
      <c r="B261" s="29">
        <f t="shared" si="26"/>
        <v>259</v>
      </c>
      <c r="C261" s="28">
        <f t="shared" si="25"/>
        <v>740.02499442581598</v>
      </c>
      <c r="D261" s="28">
        <f>(D260*E2)+D260+C261</f>
        <v>200910.6989838045</v>
      </c>
    </row>
    <row r="262" spans="2:4" x14ac:dyDescent="0.3">
      <c r="B262" s="29">
        <f t="shared" si="26"/>
        <v>260</v>
      </c>
      <c r="C262" s="28">
        <f t="shared" si="25"/>
        <v>740.02499442581598</v>
      </c>
      <c r="D262" s="28">
        <f>(D261*E2)+D261+C262</f>
        <v>203057.09887111696</v>
      </c>
    </row>
    <row r="263" spans="2:4" x14ac:dyDescent="0.3">
      <c r="B263" s="29">
        <f t="shared" si="26"/>
        <v>261</v>
      </c>
      <c r="C263" s="28">
        <f t="shared" si="25"/>
        <v>740.02499442581598</v>
      </c>
      <c r="D263" s="28">
        <f>(D262*E2)+D262+C263</f>
        <v>205218.52355764061</v>
      </c>
    </row>
    <row r="264" spans="2:4" x14ac:dyDescent="0.3">
      <c r="B264" s="29">
        <f t="shared" si="26"/>
        <v>262</v>
      </c>
      <c r="C264" s="28">
        <f t="shared" si="25"/>
        <v>740.02499442581598</v>
      </c>
      <c r="D264" s="28">
        <f>(D263*E2)+D263+C264</f>
        <v>207395.07821696991</v>
      </c>
    </row>
    <row r="265" spans="2:4" x14ac:dyDescent="0.3">
      <c r="B265" s="29">
        <f t="shared" si="26"/>
        <v>263</v>
      </c>
      <c r="C265" s="28">
        <f t="shared" si="25"/>
        <v>740.02499442581598</v>
      </c>
      <c r="D265" s="28">
        <f>(D264*E2)+D264+C265</f>
        <v>209586.86875891453</v>
      </c>
    </row>
    <row r="266" spans="2:4" x14ac:dyDescent="0.3">
      <c r="B266" s="29">
        <f t="shared" si="26"/>
        <v>264</v>
      </c>
      <c r="C266" s="28">
        <f t="shared" si="25"/>
        <v>740.02499442581598</v>
      </c>
      <c r="D266" s="28">
        <f>(D265*E2)+D265+C266</f>
        <v>211794.00183465276</v>
      </c>
    </row>
    <row r="267" spans="2:4" x14ac:dyDescent="0.3">
      <c r="B267" s="29">
        <f t="shared" si="26"/>
        <v>265</v>
      </c>
      <c r="C267" s="28">
        <f>C266*F2+C266</f>
        <v>814.02749386839753</v>
      </c>
      <c r="D267" s="28">
        <f>(D266*E2)+D266+C267</f>
        <v>214090.58734136375</v>
      </c>
    </row>
    <row r="268" spans="2:4" x14ac:dyDescent="0.3">
      <c r="B268" s="29">
        <f t="shared" si="26"/>
        <v>266</v>
      </c>
      <c r="C268" s="28">
        <f>C267</f>
        <v>814.02749386839753</v>
      </c>
      <c r="D268" s="28">
        <f>(D267*E2)+D267+C268</f>
        <v>216403.24894662169</v>
      </c>
    </row>
    <row r="269" spans="2:4" x14ac:dyDescent="0.3">
      <c r="B269" s="29">
        <f t="shared" si="26"/>
        <v>267</v>
      </c>
      <c r="C269" s="28">
        <f t="shared" ref="C269:C278" si="27">C268</f>
        <v>814.02749386839753</v>
      </c>
      <c r="D269" s="28">
        <f>(D268*E2)+D268+C269</f>
        <v>218732.09918311646</v>
      </c>
    </row>
    <row r="270" spans="2:4" x14ac:dyDescent="0.3">
      <c r="B270" s="29">
        <f t="shared" si="26"/>
        <v>268</v>
      </c>
      <c r="C270" s="28">
        <f t="shared" si="27"/>
        <v>814.02749386839753</v>
      </c>
      <c r="D270" s="28">
        <f>(D269*E2)+D269+C270</f>
        <v>221077.25137126667</v>
      </c>
    </row>
    <row r="271" spans="2:4" x14ac:dyDescent="0.3">
      <c r="B271" s="29">
        <f t="shared" si="26"/>
        <v>269</v>
      </c>
      <c r="C271" s="28">
        <f t="shared" si="27"/>
        <v>814.02749386839753</v>
      </c>
      <c r="D271" s="28">
        <f>(D270*E2)+D270+C271</f>
        <v>223438.81962473394</v>
      </c>
    </row>
    <row r="272" spans="2:4" x14ac:dyDescent="0.3">
      <c r="B272" s="29">
        <f t="shared" si="26"/>
        <v>270</v>
      </c>
      <c r="C272" s="28">
        <f t="shared" si="27"/>
        <v>814.02749386839753</v>
      </c>
      <c r="D272" s="28">
        <f>(D271*E2)+D271+C272</f>
        <v>225816.91885597547</v>
      </c>
    </row>
    <row r="273" spans="2:4" x14ac:dyDescent="0.3">
      <c r="B273" s="29">
        <f t="shared" si="26"/>
        <v>271</v>
      </c>
      <c r="C273" s="28">
        <f t="shared" si="27"/>
        <v>814.02749386839753</v>
      </c>
      <c r="D273" s="28">
        <f>(D272*E2)+D272+C273</f>
        <v>228211.66478183569</v>
      </c>
    </row>
    <row r="274" spans="2:4" x14ac:dyDescent="0.3">
      <c r="B274" s="29">
        <f t="shared" si="26"/>
        <v>272</v>
      </c>
      <c r="C274" s="28">
        <f t="shared" si="27"/>
        <v>814.02749386839753</v>
      </c>
      <c r="D274" s="28">
        <f>(D273*E2)+D273+C274</f>
        <v>230623.17392917693</v>
      </c>
    </row>
    <row r="275" spans="2:4" x14ac:dyDescent="0.3">
      <c r="B275" s="29">
        <f t="shared" si="26"/>
        <v>273</v>
      </c>
      <c r="C275" s="28">
        <f t="shared" si="27"/>
        <v>814.02749386839753</v>
      </c>
      <c r="D275" s="28">
        <f>(D274*E2)+D274+C275</f>
        <v>233051.56364054958</v>
      </c>
    </row>
    <row r="276" spans="2:4" x14ac:dyDescent="0.3">
      <c r="B276" s="29">
        <f t="shared" si="26"/>
        <v>274</v>
      </c>
      <c r="C276" s="28">
        <f t="shared" si="27"/>
        <v>814.02749386839753</v>
      </c>
      <c r="D276" s="28">
        <f>(D275*E2)+D275+C276</f>
        <v>235496.95207990182</v>
      </c>
    </row>
    <row r="277" spans="2:4" x14ac:dyDescent="0.3">
      <c r="B277" s="29">
        <f t="shared" si="26"/>
        <v>275</v>
      </c>
      <c r="C277" s="28">
        <f t="shared" si="27"/>
        <v>814.02749386839753</v>
      </c>
      <c r="D277" s="28">
        <f>(D276*E2)+D276+C277</f>
        <v>237959.45823832953</v>
      </c>
    </row>
    <row r="278" spans="2:4" x14ac:dyDescent="0.3">
      <c r="B278" s="29">
        <f t="shared" si="26"/>
        <v>276</v>
      </c>
      <c r="C278" s="28">
        <f t="shared" si="27"/>
        <v>814.02749386839753</v>
      </c>
      <c r="D278" s="28">
        <f>(D277*E2)+D277+C278</f>
        <v>240439.20193986624</v>
      </c>
    </row>
    <row r="279" spans="2:4" x14ac:dyDescent="0.3">
      <c r="B279" s="29">
        <f t="shared" si="26"/>
        <v>277</v>
      </c>
      <c r="C279" s="28">
        <f>C278*F2+C278</f>
        <v>895.43024325523731</v>
      </c>
      <c r="D279" s="28">
        <f>(D278*E2)+D278+C279</f>
        <v>243017.70659670056</v>
      </c>
    </row>
    <row r="280" spans="2:4" x14ac:dyDescent="0.3">
      <c r="B280" s="29">
        <f t="shared" si="26"/>
        <v>278</v>
      </c>
      <c r="C280" s="28">
        <f>C279</f>
        <v>895.43024325523731</v>
      </c>
      <c r="D280" s="28">
        <f>(D279*E2)+D279+C280</f>
        <v>245614.26078613271</v>
      </c>
    </row>
    <row r="281" spans="2:4" x14ac:dyDescent="0.3">
      <c r="B281" s="29">
        <f t="shared" si="26"/>
        <v>279</v>
      </c>
      <c r="C281" s="28">
        <f t="shared" ref="C281:C290" si="28">C280</f>
        <v>895.43024325523731</v>
      </c>
      <c r="D281" s="28">
        <f>(D280*E2)+D280+C281</f>
        <v>248228.9908548909</v>
      </c>
    </row>
    <row r="282" spans="2:4" x14ac:dyDescent="0.3">
      <c r="B282" s="29">
        <f t="shared" si="26"/>
        <v>280</v>
      </c>
      <c r="C282" s="28">
        <f t="shared" si="28"/>
        <v>895.43024325523731</v>
      </c>
      <c r="D282" s="28">
        <f>(D281*E2)+D281+C282</f>
        <v>250862.02403413039</v>
      </c>
    </row>
    <row r="283" spans="2:4" x14ac:dyDescent="0.3">
      <c r="B283" s="29">
        <f t="shared" si="26"/>
        <v>281</v>
      </c>
      <c r="C283" s="28">
        <f t="shared" si="28"/>
        <v>895.43024325523731</v>
      </c>
      <c r="D283" s="28">
        <f>(D282*E2)+D282+C283</f>
        <v>253513.48844562456</v>
      </c>
    </row>
    <row r="284" spans="2:4" x14ac:dyDescent="0.3">
      <c r="B284" s="29">
        <f t="shared" si="26"/>
        <v>282</v>
      </c>
      <c r="C284" s="28">
        <f t="shared" si="28"/>
        <v>895.43024325523731</v>
      </c>
      <c r="D284" s="28">
        <f>(D283*E2)+D283+C284</f>
        <v>256183.5131079992</v>
      </c>
    </row>
    <row r="285" spans="2:4" x14ac:dyDescent="0.3">
      <c r="B285" s="29">
        <f t="shared" si="26"/>
        <v>283</v>
      </c>
      <c r="C285" s="28">
        <f t="shared" si="28"/>
        <v>895.43024325523731</v>
      </c>
      <c r="D285" s="28">
        <f>(D284*E2)+D284+C285</f>
        <v>258872.22794301045</v>
      </c>
    </row>
    <row r="286" spans="2:4" x14ac:dyDescent="0.3">
      <c r="B286" s="29">
        <f t="shared" si="26"/>
        <v>284</v>
      </c>
      <c r="C286" s="28">
        <f t="shared" si="28"/>
        <v>895.43024325523731</v>
      </c>
      <c r="D286" s="28">
        <f>(D285*E2)+D285+C286</f>
        <v>261579.76378186679</v>
      </c>
    </row>
    <row r="287" spans="2:4" x14ac:dyDescent="0.3">
      <c r="B287" s="29">
        <f t="shared" si="26"/>
        <v>285</v>
      </c>
      <c r="C287" s="28">
        <f t="shared" si="28"/>
        <v>895.43024325523731</v>
      </c>
      <c r="D287" s="28">
        <f>(D286*E2)+D286+C287</f>
        <v>264306.25237159507</v>
      </c>
    </row>
    <row r="288" spans="2:4" x14ac:dyDescent="0.3">
      <c r="B288" s="29">
        <f t="shared" si="26"/>
        <v>286</v>
      </c>
      <c r="C288" s="28">
        <f t="shared" si="28"/>
        <v>895.43024325523731</v>
      </c>
      <c r="D288" s="28">
        <f>(D287*E2)+D287+C288</f>
        <v>267051.82638145145</v>
      </c>
    </row>
    <row r="289" spans="2:4" x14ac:dyDescent="0.3">
      <c r="B289" s="29">
        <f t="shared" si="26"/>
        <v>287</v>
      </c>
      <c r="C289" s="28">
        <f t="shared" si="28"/>
        <v>895.43024325523731</v>
      </c>
      <c r="D289" s="28">
        <f>(D288*E2)+D288+C289</f>
        <v>269816.61940937681</v>
      </c>
    </row>
    <row r="290" spans="2:4" x14ac:dyDescent="0.3">
      <c r="B290" s="29">
        <f t="shared" si="26"/>
        <v>288</v>
      </c>
      <c r="C290" s="28">
        <f t="shared" si="28"/>
        <v>895.43024325523731</v>
      </c>
      <c r="D290" s="28">
        <f>(D289*E2)+D289+C290</f>
        <v>272600.76598849765</v>
      </c>
    </row>
    <row r="291" spans="2:4" x14ac:dyDescent="0.3">
      <c r="B291" s="29">
        <f t="shared" si="26"/>
        <v>289</v>
      </c>
      <c r="C291" s="28">
        <f>C290*F2+C290</f>
        <v>984.9732675807611</v>
      </c>
      <c r="D291" s="28">
        <f>(D290*E2)+D290+C291</f>
        <v>275493.94461799791</v>
      </c>
    </row>
    <row r="292" spans="2:4" x14ac:dyDescent="0.3">
      <c r="B292" s="29">
        <f t="shared" si="26"/>
        <v>290</v>
      </c>
      <c r="C292" s="28">
        <f>C291</f>
        <v>984.9732675807611</v>
      </c>
      <c r="D292" s="28">
        <f>(D291*E2)+D291+C292</f>
        <v>278407.37549790466</v>
      </c>
    </row>
    <row r="293" spans="2:4" x14ac:dyDescent="0.3">
      <c r="B293" s="29">
        <f t="shared" si="26"/>
        <v>291</v>
      </c>
      <c r="C293" s="28">
        <f t="shared" ref="C293:C302" si="29">C292</f>
        <v>984.9732675807611</v>
      </c>
      <c r="D293" s="28">
        <f>(D292*E2)+D292+C293</f>
        <v>281341.20039397076</v>
      </c>
    </row>
    <row r="294" spans="2:4" x14ac:dyDescent="0.3">
      <c r="B294" s="29">
        <f t="shared" si="26"/>
        <v>292</v>
      </c>
      <c r="C294" s="28">
        <f t="shared" si="29"/>
        <v>984.9732675807611</v>
      </c>
      <c r="D294" s="28">
        <f>(D293*E2)+D293+C294</f>
        <v>284295.56206430937</v>
      </c>
    </row>
    <row r="295" spans="2:4" x14ac:dyDescent="0.3">
      <c r="B295" s="29">
        <f t="shared" si="26"/>
        <v>293</v>
      </c>
      <c r="C295" s="28">
        <f t="shared" si="29"/>
        <v>984.9732675807611</v>
      </c>
      <c r="D295" s="28">
        <f>(D294*E2)+D294+C295</f>
        <v>287270.60426634032</v>
      </c>
    </row>
    <row r="296" spans="2:4" x14ac:dyDescent="0.3">
      <c r="B296" s="29">
        <f t="shared" si="26"/>
        <v>294</v>
      </c>
      <c r="C296" s="28">
        <f t="shared" si="29"/>
        <v>984.9732675807611</v>
      </c>
      <c r="D296" s="28">
        <f>(D295*E2)+D295+C296</f>
        <v>290266.47176378552</v>
      </c>
    </row>
    <row r="297" spans="2:4" x14ac:dyDescent="0.3">
      <c r="B297" s="29">
        <f t="shared" si="26"/>
        <v>295</v>
      </c>
      <c r="C297" s="28">
        <f t="shared" si="29"/>
        <v>984.9732675807611</v>
      </c>
      <c r="D297" s="28">
        <f>(D296*E2)+D296+C297</f>
        <v>293283.31033371278</v>
      </c>
    </row>
    <row r="298" spans="2:4" x14ac:dyDescent="0.3">
      <c r="B298" s="29">
        <f t="shared" si="26"/>
        <v>296</v>
      </c>
      <c r="C298" s="28">
        <f t="shared" si="29"/>
        <v>984.9732675807611</v>
      </c>
      <c r="D298" s="28">
        <f>(D297*E2)+D297+C298</f>
        <v>296321.26677362958</v>
      </c>
    </row>
    <row r="299" spans="2:4" x14ac:dyDescent="0.3">
      <c r="B299" s="29">
        <f t="shared" si="26"/>
        <v>297</v>
      </c>
      <c r="C299" s="28">
        <f t="shared" si="29"/>
        <v>984.9732675807611</v>
      </c>
      <c r="D299" s="28">
        <f>(D298*E2)+D298+C299</f>
        <v>299380.48890862579</v>
      </c>
    </row>
    <row r="300" spans="2:4" x14ac:dyDescent="0.3">
      <c r="B300" s="29">
        <f t="shared" si="26"/>
        <v>298</v>
      </c>
      <c r="C300" s="28">
        <f t="shared" si="29"/>
        <v>984.9732675807611</v>
      </c>
      <c r="D300" s="28">
        <f>(D299*E2)+D299+C300</f>
        <v>302461.12559856696</v>
      </c>
    </row>
    <row r="301" spans="2:4" x14ac:dyDescent="0.3">
      <c r="B301" s="29">
        <f t="shared" si="26"/>
        <v>299</v>
      </c>
      <c r="C301" s="28">
        <f t="shared" si="29"/>
        <v>984.9732675807611</v>
      </c>
      <c r="D301" s="28">
        <f>(D300*E2)+D300+C301</f>
        <v>305563.32674533769</v>
      </c>
    </row>
    <row r="302" spans="2:4" x14ac:dyDescent="0.3">
      <c r="B302" s="29">
        <f t="shared" si="26"/>
        <v>300</v>
      </c>
      <c r="C302" s="28">
        <f t="shared" si="29"/>
        <v>984.9732675807611</v>
      </c>
      <c r="D302" s="28">
        <f>(D301*E2)+D301+C302</f>
        <v>308687.24330013583</v>
      </c>
    </row>
    <row r="303" spans="2:4" x14ac:dyDescent="0.3">
      <c r="B303" s="29">
        <f t="shared" si="26"/>
        <v>301</v>
      </c>
      <c r="C303" s="28">
        <f>C302*F2+C302</f>
        <v>1083.4705943388371</v>
      </c>
      <c r="D303" s="28">
        <f>(D302*E2)+D302+C303</f>
        <v>311931.5245975756</v>
      </c>
    </row>
    <row r="304" spans="2:4" x14ac:dyDescent="0.3">
      <c r="B304" s="29">
        <f t="shared" si="26"/>
        <v>302</v>
      </c>
      <c r="C304" s="28">
        <f>C303</f>
        <v>1083.4705943388371</v>
      </c>
      <c r="D304" s="28">
        <f>(D303*E2)+D303+C304</f>
        <v>315198.51586409746</v>
      </c>
    </row>
    <row r="305" spans="2:4" x14ac:dyDescent="0.3">
      <c r="B305" s="29">
        <f t="shared" si="26"/>
        <v>303</v>
      </c>
      <c r="C305" s="28">
        <f t="shared" ref="C305:C314" si="30">C304</f>
        <v>1083.4705943388371</v>
      </c>
      <c r="D305" s="28">
        <f>(D304*E2)+D304+C305</f>
        <v>318488.37606948498</v>
      </c>
    </row>
    <row r="306" spans="2:4" x14ac:dyDescent="0.3">
      <c r="B306" s="29">
        <f t="shared" si="26"/>
        <v>304</v>
      </c>
      <c r="C306" s="28">
        <f t="shared" si="30"/>
        <v>1083.4705943388371</v>
      </c>
      <c r="D306" s="28">
        <f>(D305*E2)+D305+C306</f>
        <v>321801.26529631019</v>
      </c>
    </row>
    <row r="307" spans="2:4" x14ac:dyDescent="0.3">
      <c r="B307" s="29">
        <f t="shared" si="26"/>
        <v>305</v>
      </c>
      <c r="C307" s="28">
        <f t="shared" si="30"/>
        <v>1083.4705943388371</v>
      </c>
      <c r="D307" s="28">
        <f>(D306*E2)+D306+C307</f>
        <v>325137.3447477232</v>
      </c>
    </row>
    <row r="308" spans="2:4" x14ac:dyDescent="0.3">
      <c r="B308" s="29">
        <f t="shared" si="26"/>
        <v>306</v>
      </c>
      <c r="C308" s="28">
        <f t="shared" si="30"/>
        <v>1083.4705943388371</v>
      </c>
      <c r="D308" s="28">
        <f>(D307*E2)+D307+C308</f>
        <v>328496.7767552961</v>
      </c>
    </row>
    <row r="309" spans="2:4" x14ac:dyDescent="0.3">
      <c r="B309" s="29">
        <f t="shared" si="26"/>
        <v>307</v>
      </c>
      <c r="C309" s="28">
        <f t="shared" si="30"/>
        <v>1083.4705943388371</v>
      </c>
      <c r="D309" s="28">
        <f>(D308*E2)+D308+C309</f>
        <v>331879.72478692199</v>
      </c>
    </row>
    <row r="310" spans="2:4" x14ac:dyDescent="0.3">
      <c r="B310" s="29">
        <f t="shared" si="26"/>
        <v>308</v>
      </c>
      <c r="C310" s="28">
        <f t="shared" si="30"/>
        <v>1083.4705943388371</v>
      </c>
      <c r="D310" s="28">
        <f>(D309*E2)+D309+C310</f>
        <v>335286.3534547693</v>
      </c>
    </row>
    <row r="311" spans="2:4" x14ac:dyDescent="0.3">
      <c r="B311" s="29">
        <f t="shared" si="26"/>
        <v>309</v>
      </c>
      <c r="C311" s="28">
        <f t="shared" si="30"/>
        <v>1083.4705943388371</v>
      </c>
      <c r="D311" s="28">
        <f>(D310*E2)+D310+C311</f>
        <v>338716.82852329151</v>
      </c>
    </row>
    <row r="312" spans="2:4" x14ac:dyDescent="0.3">
      <c r="B312" s="29">
        <f t="shared" si="26"/>
        <v>310</v>
      </c>
      <c r="C312" s="28">
        <f t="shared" si="30"/>
        <v>1083.4705943388371</v>
      </c>
      <c r="D312" s="28">
        <f>(D311*E2)+D311+C312</f>
        <v>342171.31691729341</v>
      </c>
    </row>
    <row r="313" spans="2:4" x14ac:dyDescent="0.3">
      <c r="B313" s="29">
        <f t="shared" si="26"/>
        <v>311</v>
      </c>
      <c r="C313" s="28">
        <f t="shared" si="30"/>
        <v>1083.4705943388371</v>
      </c>
      <c r="D313" s="28">
        <f>(D312*E2)+D312+C313</f>
        <v>345649.98673005332</v>
      </c>
    </row>
    <row r="314" spans="2:4" x14ac:dyDescent="0.3">
      <c r="B314" s="29">
        <f t="shared" si="26"/>
        <v>312</v>
      </c>
      <c r="C314" s="28">
        <f t="shared" si="30"/>
        <v>1083.4705943388371</v>
      </c>
      <c r="D314" s="28">
        <f>(D313*E2)+D313+C314</f>
        <v>349153.00723150256</v>
      </c>
    </row>
    <row r="315" spans="2:4" x14ac:dyDescent="0.3">
      <c r="B315" s="29">
        <f t="shared" si="26"/>
        <v>313</v>
      </c>
      <c r="C315" s="28">
        <f>C314*F2+C314</f>
        <v>1191.8176537727209</v>
      </c>
      <c r="D315" s="28">
        <f>(D314*E2)+D314+C315</f>
        <v>352788.89593589579</v>
      </c>
    </row>
    <row r="316" spans="2:4" x14ac:dyDescent="0.3">
      <c r="B316" s="29">
        <f t="shared" si="26"/>
        <v>314</v>
      </c>
      <c r="C316" s="28">
        <f>C315</f>
        <v>1191.8176537727209</v>
      </c>
      <c r="D316" s="28">
        <f>(D315*E2)+D315+C316</f>
        <v>356450.23586121976</v>
      </c>
    </row>
    <row r="317" spans="2:4" x14ac:dyDescent="0.3">
      <c r="B317" s="29">
        <f t="shared" si="26"/>
        <v>315</v>
      </c>
      <c r="C317" s="28">
        <f t="shared" ref="C317:C326" si="31">C316</f>
        <v>1191.8176537727209</v>
      </c>
      <c r="D317" s="28">
        <f>(D316*E2)+D316+C317</f>
        <v>360137.20516602101</v>
      </c>
    </row>
    <row r="318" spans="2:4" x14ac:dyDescent="0.3">
      <c r="B318" s="29">
        <f t="shared" si="26"/>
        <v>316</v>
      </c>
      <c r="C318" s="28">
        <f t="shared" si="31"/>
        <v>1191.8176537727209</v>
      </c>
      <c r="D318" s="28">
        <f>(D317*E2)+D317+C318</f>
        <v>363849.98325595586</v>
      </c>
    </row>
    <row r="319" spans="2:4" x14ac:dyDescent="0.3">
      <c r="B319" s="29">
        <f t="shared" si="26"/>
        <v>317</v>
      </c>
      <c r="C319" s="28">
        <f t="shared" si="31"/>
        <v>1191.8176537727209</v>
      </c>
      <c r="D319" s="28">
        <f>(D318*E2)+D318+C319</f>
        <v>367588.75079252024</v>
      </c>
    </row>
    <row r="320" spans="2:4" x14ac:dyDescent="0.3">
      <c r="B320" s="29">
        <f t="shared" si="26"/>
        <v>318</v>
      </c>
      <c r="C320" s="28">
        <f t="shared" si="31"/>
        <v>1191.8176537727209</v>
      </c>
      <c r="D320" s="28">
        <f>(D319*E2)+D319+C320</f>
        <v>371353.68970184057</v>
      </c>
    </row>
    <row r="321" spans="2:4" x14ac:dyDescent="0.3">
      <c r="B321" s="29">
        <f t="shared" si="26"/>
        <v>319</v>
      </c>
      <c r="C321" s="28">
        <f t="shared" si="31"/>
        <v>1191.8176537727209</v>
      </c>
      <c r="D321" s="28">
        <f>(D320*E2)+D320+C321</f>
        <v>375144.98318352614</v>
      </c>
    </row>
    <row r="322" spans="2:4" x14ac:dyDescent="0.3">
      <c r="B322" s="29">
        <f t="shared" si="26"/>
        <v>320</v>
      </c>
      <c r="C322" s="28">
        <f t="shared" si="31"/>
        <v>1191.8176537727209</v>
      </c>
      <c r="D322" s="28">
        <f>(D321*E2)+D321+C322</f>
        <v>378962.81571958354</v>
      </c>
    </row>
    <row r="323" spans="2:4" x14ac:dyDescent="0.3">
      <c r="B323" s="29">
        <f t="shared" si="26"/>
        <v>321</v>
      </c>
      <c r="C323" s="28">
        <f t="shared" si="31"/>
        <v>1191.8176537727209</v>
      </c>
      <c r="D323" s="28">
        <f>(D322*E2)+D322+C323</f>
        <v>382807.37308339332</v>
      </c>
    </row>
    <row r="324" spans="2:4" x14ac:dyDescent="0.3">
      <c r="B324" s="29">
        <f t="shared" ref="B324:B387" si="32">B323+1</f>
        <v>322</v>
      </c>
      <c r="C324" s="28">
        <f t="shared" si="31"/>
        <v>1191.8176537727209</v>
      </c>
      <c r="D324" s="28">
        <f>(D323*E2)+D323+C324</f>
        <v>386678.84234874981</v>
      </c>
    </row>
    <row r="325" spans="2:4" x14ac:dyDescent="0.3">
      <c r="B325" s="29">
        <f t="shared" si="32"/>
        <v>323</v>
      </c>
      <c r="C325" s="28">
        <f t="shared" si="31"/>
        <v>1191.8176537727209</v>
      </c>
      <c r="D325" s="28">
        <f>(D324*E2)+D324+C325</f>
        <v>390577.41189896379</v>
      </c>
    </row>
    <row r="326" spans="2:4" x14ac:dyDescent="0.3">
      <c r="B326" s="29">
        <f t="shared" si="32"/>
        <v>324</v>
      </c>
      <c r="C326" s="28">
        <f t="shared" si="31"/>
        <v>1191.8176537727209</v>
      </c>
      <c r="D326" s="28">
        <f>(D325*E2)+D325+C326</f>
        <v>394503.27143602923</v>
      </c>
    </row>
    <row r="327" spans="2:4" x14ac:dyDescent="0.3">
      <c r="B327" s="29">
        <f t="shared" si="32"/>
        <v>325</v>
      </c>
      <c r="C327" s="28">
        <f>C326*F2+C326</f>
        <v>1310.9994191499929</v>
      </c>
      <c r="D327" s="28">
        <f>(D326*E2)+D326+C327</f>
        <v>398575.79375523143</v>
      </c>
    </row>
    <row r="328" spans="2:4" x14ac:dyDescent="0.3">
      <c r="B328" s="29">
        <f t="shared" si="32"/>
        <v>326</v>
      </c>
      <c r="C328" s="28">
        <f>C327</f>
        <v>1310.9994191499929</v>
      </c>
      <c r="D328" s="28">
        <f>(D327*E2)+D327+C328</f>
        <v>402676.82373066805</v>
      </c>
    </row>
    <row r="329" spans="2:4" x14ac:dyDescent="0.3">
      <c r="B329" s="29">
        <f t="shared" si="32"/>
        <v>327</v>
      </c>
      <c r="C329" s="28">
        <f t="shared" ref="C329:C338" si="33">C328</f>
        <v>1310.9994191499929</v>
      </c>
      <c r="D329" s="28">
        <f>(D328*E2)+D328+C329</f>
        <v>406806.56091593276</v>
      </c>
    </row>
    <row r="330" spans="2:4" x14ac:dyDescent="0.3">
      <c r="B330" s="29">
        <f t="shared" si="32"/>
        <v>328</v>
      </c>
      <c r="C330" s="28">
        <f t="shared" si="33"/>
        <v>1310.9994191499929</v>
      </c>
      <c r="D330" s="28">
        <f>(D329*E2)+D329+C330</f>
        <v>410965.20626149431</v>
      </c>
    </row>
    <row r="331" spans="2:4" x14ac:dyDescent="0.3">
      <c r="B331" s="29">
        <f t="shared" si="32"/>
        <v>329</v>
      </c>
      <c r="C331" s="28">
        <f t="shared" si="33"/>
        <v>1310.9994191499929</v>
      </c>
      <c r="D331" s="28">
        <f>(D330*E2)+D330+C331</f>
        <v>415152.96212447475</v>
      </c>
    </row>
    <row r="332" spans="2:4" x14ac:dyDescent="0.3">
      <c r="B332" s="29">
        <f t="shared" si="32"/>
        <v>330</v>
      </c>
      <c r="C332" s="28">
        <f t="shared" si="33"/>
        <v>1310.9994191499929</v>
      </c>
      <c r="D332" s="28">
        <f>(D331*E2)+D331+C332</f>
        <v>419370.03227849607</v>
      </c>
    </row>
    <row r="333" spans="2:4" x14ac:dyDescent="0.3">
      <c r="B333" s="29">
        <f t="shared" si="32"/>
        <v>331</v>
      </c>
      <c r="C333" s="28">
        <f t="shared" si="33"/>
        <v>1310.9994191499929</v>
      </c>
      <c r="D333" s="28">
        <f>(D332*E2)+D332+C333</f>
        <v>423616.62192359555</v>
      </c>
    </row>
    <row r="334" spans="2:4" x14ac:dyDescent="0.3">
      <c r="B334" s="29">
        <f t="shared" si="32"/>
        <v>332</v>
      </c>
      <c r="C334" s="28">
        <f t="shared" si="33"/>
        <v>1310.9994191499929</v>
      </c>
      <c r="D334" s="28">
        <f>(D333*E2)+D333+C334</f>
        <v>427892.93769621075</v>
      </c>
    </row>
    <row r="335" spans="2:4" x14ac:dyDescent="0.3">
      <c r="B335" s="29">
        <f t="shared" si="32"/>
        <v>333</v>
      </c>
      <c r="C335" s="28">
        <f t="shared" si="33"/>
        <v>1310.9994191499929</v>
      </c>
      <c r="D335" s="28">
        <f>(D334*E2)+D334+C335</f>
        <v>432199.18767923425</v>
      </c>
    </row>
    <row r="336" spans="2:4" x14ac:dyDescent="0.3">
      <c r="B336" s="29">
        <f t="shared" si="32"/>
        <v>334</v>
      </c>
      <c r="C336" s="28">
        <f t="shared" si="33"/>
        <v>1310.9994191499929</v>
      </c>
      <c r="D336" s="28">
        <f>(D335*E2)+D335+C336</f>
        <v>436535.58141213888</v>
      </c>
    </row>
    <row r="337" spans="2:4" x14ac:dyDescent="0.3">
      <c r="B337" s="29">
        <f t="shared" si="32"/>
        <v>335</v>
      </c>
      <c r="C337" s="28">
        <f t="shared" si="33"/>
        <v>1310.9994191499929</v>
      </c>
      <c r="D337" s="28">
        <f>(D336*E2)+D336+C337</f>
        <v>440902.32990117389</v>
      </c>
    </row>
    <row r="338" spans="2:4" x14ac:dyDescent="0.3">
      <c r="B338" s="29">
        <f t="shared" si="32"/>
        <v>336</v>
      </c>
      <c r="C338" s="28">
        <f t="shared" si="33"/>
        <v>1310.9994191499929</v>
      </c>
      <c r="D338" s="28">
        <f>(D337*E2)+D337+C338</f>
        <v>445299.64562963211</v>
      </c>
    </row>
    <row r="339" spans="2:4" x14ac:dyDescent="0.3">
      <c r="B339" s="29">
        <f t="shared" si="32"/>
        <v>337</v>
      </c>
      <c r="C339" s="28">
        <f>C338*F2+C338</f>
        <v>1442.0993610649923</v>
      </c>
      <c r="D339" s="28">
        <f>(D338*E2)+D338+C339</f>
        <v>449858.84251010453</v>
      </c>
    </row>
    <row r="340" spans="2:4" x14ac:dyDescent="0.3">
      <c r="B340" s="29">
        <f t="shared" si="32"/>
        <v>338</v>
      </c>
      <c r="C340" s="28">
        <f>C339</f>
        <v>1442.0993610649923</v>
      </c>
      <c r="D340" s="28">
        <f>(D339*E2)+D339+C340</f>
        <v>454449.95376874029</v>
      </c>
    </row>
    <row r="341" spans="2:4" x14ac:dyDescent="0.3">
      <c r="B341" s="29">
        <f t="shared" si="32"/>
        <v>339</v>
      </c>
      <c r="C341" s="28">
        <f t="shared" ref="C341:C350" si="34">C340</f>
        <v>1442.0993610649923</v>
      </c>
      <c r="D341" s="28">
        <f>(D340*E2)+D340+C341</f>
        <v>459073.20280618651</v>
      </c>
    </row>
    <row r="342" spans="2:4" x14ac:dyDescent="0.3">
      <c r="B342" s="29">
        <f t="shared" si="32"/>
        <v>340</v>
      </c>
      <c r="C342" s="28">
        <f t="shared" si="34"/>
        <v>1442.0993610649923</v>
      </c>
      <c r="D342" s="28">
        <f>(D341*E2)+D341+C342</f>
        <v>463728.81458689482</v>
      </c>
    </row>
    <row r="343" spans="2:4" x14ac:dyDescent="0.3">
      <c r="B343" s="29">
        <f t="shared" si="32"/>
        <v>341</v>
      </c>
      <c r="C343" s="28">
        <f t="shared" si="34"/>
        <v>1442.0993610649923</v>
      </c>
      <c r="D343" s="28">
        <f>(D342*E2)+D342+C343</f>
        <v>468417.01565006812</v>
      </c>
    </row>
    <row r="344" spans="2:4" x14ac:dyDescent="0.3">
      <c r="B344" s="29">
        <f t="shared" si="32"/>
        <v>342</v>
      </c>
      <c r="C344" s="28">
        <f t="shared" si="34"/>
        <v>1442.0993610649923</v>
      </c>
      <c r="D344" s="28">
        <f>(D343*E2)+D343+C344</f>
        <v>473138.03412068362</v>
      </c>
    </row>
    <row r="345" spans="2:4" x14ac:dyDescent="0.3">
      <c r="B345" s="29">
        <f t="shared" si="32"/>
        <v>343</v>
      </c>
      <c r="C345" s="28">
        <f t="shared" si="34"/>
        <v>1442.0993610649923</v>
      </c>
      <c r="D345" s="28">
        <f>(D344*E2)+D344+C345</f>
        <v>477892.09972059343</v>
      </c>
    </row>
    <row r="346" spans="2:4" x14ac:dyDescent="0.3">
      <c r="B346" s="29">
        <f t="shared" si="32"/>
        <v>344</v>
      </c>
      <c r="C346" s="28">
        <f t="shared" si="34"/>
        <v>1442.0993610649923</v>
      </c>
      <c r="D346" s="28">
        <f>(D345*E2)+D345+C346</f>
        <v>482679.44377970259</v>
      </c>
    </row>
    <row r="347" spans="2:4" x14ac:dyDescent="0.3">
      <c r="B347" s="29">
        <f t="shared" si="32"/>
        <v>345</v>
      </c>
      <c r="C347" s="28">
        <f t="shared" si="34"/>
        <v>1442.0993610649923</v>
      </c>
      <c r="D347" s="28">
        <f>(D346*E2)+D346+C347</f>
        <v>487500.29924722551</v>
      </c>
    </row>
    <row r="348" spans="2:4" x14ac:dyDescent="0.3">
      <c r="B348" s="29">
        <f t="shared" si="32"/>
        <v>346</v>
      </c>
      <c r="C348" s="28">
        <f t="shared" si="34"/>
        <v>1442.0993610649923</v>
      </c>
      <c r="D348" s="28">
        <f>(D347*E2)+D347+C348</f>
        <v>492354.90070302109</v>
      </c>
    </row>
    <row r="349" spans="2:4" x14ac:dyDescent="0.3">
      <c r="B349" s="29">
        <f t="shared" si="32"/>
        <v>347</v>
      </c>
      <c r="C349" s="28">
        <f t="shared" si="34"/>
        <v>1442.0993610649923</v>
      </c>
      <c r="D349" s="28">
        <f>(D348*E2)+D348+C349</f>
        <v>497243.48436900723</v>
      </c>
    </row>
    <row r="350" spans="2:4" x14ac:dyDescent="0.3">
      <c r="B350" s="29">
        <f t="shared" si="32"/>
        <v>348</v>
      </c>
      <c r="C350" s="28">
        <f t="shared" si="34"/>
        <v>1442.0993610649923</v>
      </c>
      <c r="D350" s="28">
        <f>(D349*E2)+D349+C350</f>
        <v>502166.28812065528</v>
      </c>
    </row>
    <row r="351" spans="2:4" x14ac:dyDescent="0.3">
      <c r="B351" s="29">
        <f t="shared" si="32"/>
        <v>349</v>
      </c>
      <c r="C351" s="28">
        <f>C350*F2+C350</f>
        <v>1586.3092971714916</v>
      </c>
      <c r="D351" s="28">
        <f>(D350*E2)+D350+C351</f>
        <v>507267.76143467135</v>
      </c>
    </row>
    <row r="352" spans="2:4" x14ac:dyDescent="0.3">
      <c r="B352" s="29">
        <f t="shared" si="32"/>
        <v>350</v>
      </c>
      <c r="C352" s="28">
        <f>C351</f>
        <v>1586.3092971714916</v>
      </c>
      <c r="D352" s="28">
        <f>(D351*E2)+D351+C352</f>
        <v>512404.94506188552</v>
      </c>
    </row>
    <row r="353" spans="2:4" x14ac:dyDescent="0.3">
      <c r="B353" s="29">
        <f t="shared" si="32"/>
        <v>351</v>
      </c>
      <c r="C353" s="28">
        <f t="shared" ref="C353:C362" si="35">C352</f>
        <v>1586.3092971714916</v>
      </c>
      <c r="D353" s="28">
        <f>(D352*E2)+D352+C353</f>
        <v>517578.08897449018</v>
      </c>
    </row>
    <row r="354" spans="2:4" x14ac:dyDescent="0.3">
      <c r="B354" s="29">
        <f t="shared" si="32"/>
        <v>352</v>
      </c>
      <c r="C354" s="28">
        <f t="shared" si="35"/>
        <v>1586.3092971714916</v>
      </c>
      <c r="D354" s="28">
        <f>(D353*E2)+D353+C354</f>
        <v>522787.44489448308</v>
      </c>
    </row>
    <row r="355" spans="2:4" x14ac:dyDescent="0.3">
      <c r="B355" s="29">
        <f t="shared" si="32"/>
        <v>353</v>
      </c>
      <c r="C355" s="28">
        <f t="shared" si="35"/>
        <v>1586.3092971714916</v>
      </c>
      <c r="D355" s="28">
        <f>(D354*E2)+D354+C355</f>
        <v>528033.26630591601</v>
      </c>
    </row>
    <row r="356" spans="2:4" x14ac:dyDescent="0.3">
      <c r="B356" s="29">
        <f t="shared" si="32"/>
        <v>354</v>
      </c>
      <c r="C356" s="28">
        <f t="shared" si="35"/>
        <v>1586.3092971714916</v>
      </c>
      <c r="D356" s="28">
        <f>(D355*E2)+D355+C356</f>
        <v>533315.80846722901</v>
      </c>
    </row>
    <row r="357" spans="2:4" x14ac:dyDescent="0.3">
      <c r="B357" s="29">
        <f t="shared" si="32"/>
        <v>355</v>
      </c>
      <c r="C357" s="28">
        <f t="shared" si="35"/>
        <v>1586.3092971714916</v>
      </c>
      <c r="D357" s="28">
        <f>(D356*E2)+D356+C357</f>
        <v>538635.32842367119</v>
      </c>
    </row>
    <row r="358" spans="2:4" x14ac:dyDescent="0.3">
      <c r="B358" s="29">
        <f t="shared" si="32"/>
        <v>356</v>
      </c>
      <c r="C358" s="28">
        <f t="shared" si="35"/>
        <v>1586.3092971714916</v>
      </c>
      <c r="D358" s="28">
        <f>(D357*E2)+D357+C358</f>
        <v>543992.08501980838</v>
      </c>
    </row>
    <row r="359" spans="2:4" x14ac:dyDescent="0.3">
      <c r="B359" s="29">
        <f t="shared" si="32"/>
        <v>357</v>
      </c>
      <c r="C359" s="28">
        <f t="shared" si="35"/>
        <v>1586.3092971714916</v>
      </c>
      <c r="D359" s="28">
        <f>(D358*E2)+D358+C359</f>
        <v>549386.33891211858</v>
      </c>
    </row>
    <row r="360" spans="2:4" x14ac:dyDescent="0.3">
      <c r="B360" s="29">
        <f t="shared" si="32"/>
        <v>358</v>
      </c>
      <c r="C360" s="28">
        <f t="shared" si="35"/>
        <v>1586.3092971714916</v>
      </c>
      <c r="D360" s="28">
        <f>(D359*E2)+D359+C360</f>
        <v>554818.35258167493</v>
      </c>
    </row>
    <row r="361" spans="2:4" x14ac:dyDescent="0.3">
      <c r="B361" s="29">
        <f t="shared" si="32"/>
        <v>359</v>
      </c>
      <c r="C361" s="28">
        <f t="shared" si="35"/>
        <v>1586.3092971714916</v>
      </c>
      <c r="D361" s="28">
        <f>(D360*E2)+D360+C361</f>
        <v>560288.39034691814</v>
      </c>
    </row>
    <row r="362" spans="2:4" x14ac:dyDescent="0.3">
      <c r="B362" s="29">
        <f t="shared" si="32"/>
        <v>360</v>
      </c>
      <c r="C362" s="28">
        <f t="shared" si="35"/>
        <v>1586.3092971714916</v>
      </c>
      <c r="D362" s="28">
        <f>(D361*E2)+D361+C362</f>
        <v>565796.71837651811</v>
      </c>
    </row>
    <row r="363" spans="2:4" x14ac:dyDescent="0.3">
      <c r="B363" s="29">
        <f t="shared" si="32"/>
        <v>361</v>
      </c>
      <c r="C363" s="28">
        <f>C362*F2+C362</f>
        <v>1744.9402268886408</v>
      </c>
      <c r="D363" s="28">
        <f>(D362*E2)+D362+C363</f>
        <v>571502.2356320424</v>
      </c>
    </row>
    <row r="364" spans="2:4" x14ac:dyDescent="0.3">
      <c r="B364" s="29">
        <f t="shared" si="32"/>
        <v>362</v>
      </c>
      <c r="C364" s="28">
        <f>C363</f>
        <v>1744.9402268886408</v>
      </c>
      <c r="D364" s="28">
        <f>(D363*E2)+D363+C364</f>
        <v>577247.69150835532</v>
      </c>
    </row>
    <row r="365" spans="2:4" x14ac:dyDescent="0.3">
      <c r="B365" s="29">
        <f t="shared" si="32"/>
        <v>363</v>
      </c>
      <c r="C365" s="28">
        <f t="shared" ref="C365:C374" si="36">C364</f>
        <v>1744.9402268886408</v>
      </c>
      <c r="D365" s="28">
        <f>(D364*E2)+D364+C365</f>
        <v>583033.3655758024</v>
      </c>
    </row>
    <row r="366" spans="2:4" x14ac:dyDescent="0.3">
      <c r="B366" s="29">
        <f t="shared" si="32"/>
        <v>364</v>
      </c>
      <c r="C366" s="28">
        <f t="shared" si="36"/>
        <v>1744.9402268886408</v>
      </c>
      <c r="D366" s="28">
        <f>(D365*E2)+D365+C366</f>
        <v>588859.5393617216</v>
      </c>
    </row>
    <row r="367" spans="2:4" x14ac:dyDescent="0.3">
      <c r="B367" s="29">
        <f t="shared" si="32"/>
        <v>365</v>
      </c>
      <c r="C367" s="28">
        <f t="shared" si="36"/>
        <v>1744.9402268886408</v>
      </c>
      <c r="D367" s="28">
        <f>(D366*E2)+D366+C367</f>
        <v>594726.49636414228</v>
      </c>
    </row>
    <row r="368" spans="2:4" x14ac:dyDescent="0.3">
      <c r="B368" s="29">
        <f t="shared" si="32"/>
        <v>366</v>
      </c>
      <c r="C368" s="28">
        <f t="shared" si="36"/>
        <v>1744.9402268886408</v>
      </c>
      <c r="D368" s="28">
        <f>(D367*E2)+D367+C368</f>
        <v>600634.52206557989</v>
      </c>
    </row>
    <row r="369" spans="2:4" x14ac:dyDescent="0.3">
      <c r="B369" s="29">
        <f t="shared" si="32"/>
        <v>367</v>
      </c>
      <c r="C369" s="28">
        <f t="shared" si="36"/>
        <v>1744.9402268886408</v>
      </c>
      <c r="D369" s="28">
        <f>(D368*E2)+D368+C369</f>
        <v>606583.90394692763</v>
      </c>
    </row>
    <row r="370" spans="2:4" x14ac:dyDescent="0.3">
      <c r="B370" s="29">
        <f t="shared" si="32"/>
        <v>368</v>
      </c>
      <c r="C370" s="28">
        <f t="shared" si="36"/>
        <v>1744.9402268886408</v>
      </c>
      <c r="D370" s="28">
        <f>(D369*E2)+D369+C370</f>
        <v>612574.93150144478</v>
      </c>
    </row>
    <row r="371" spans="2:4" x14ac:dyDescent="0.3">
      <c r="B371" s="29">
        <f t="shared" si="32"/>
        <v>369</v>
      </c>
      <c r="C371" s="28">
        <f t="shared" si="36"/>
        <v>1744.9402268886408</v>
      </c>
      <c r="D371" s="28">
        <f>(D370*E2)+D370+C371</f>
        <v>618607.89624884352</v>
      </c>
    </row>
    <row r="372" spans="2:4" x14ac:dyDescent="0.3">
      <c r="B372" s="29">
        <f t="shared" si="32"/>
        <v>370</v>
      </c>
      <c r="C372" s="28">
        <f t="shared" si="36"/>
        <v>1744.9402268886408</v>
      </c>
      <c r="D372" s="28">
        <f>(D371*E2)+D371+C372</f>
        <v>624683.09174947406</v>
      </c>
    </row>
    <row r="373" spans="2:4" x14ac:dyDescent="0.3">
      <c r="B373" s="29">
        <f t="shared" si="32"/>
        <v>371</v>
      </c>
      <c r="C373" s="28">
        <f t="shared" si="36"/>
        <v>1744.9402268886408</v>
      </c>
      <c r="D373" s="28">
        <f>(D372*E2)+D372+C373</f>
        <v>630800.81361860898</v>
      </c>
    </row>
    <row r="374" spans="2:4" x14ac:dyDescent="0.3">
      <c r="B374" s="29">
        <f t="shared" si="32"/>
        <v>372</v>
      </c>
      <c r="C374" s="28">
        <f t="shared" si="36"/>
        <v>1744.9402268886408</v>
      </c>
      <c r="D374" s="28">
        <f>(D373*E2)+D373+C374</f>
        <v>636961.35954082792</v>
      </c>
    </row>
    <row r="375" spans="2:4" x14ac:dyDescent="0.3">
      <c r="B375" s="29">
        <f t="shared" si="32"/>
        <v>373</v>
      </c>
      <c r="C375" s="28">
        <f>C374*F2+C374</f>
        <v>1919.4342495775049</v>
      </c>
      <c r="D375" s="28">
        <f>(D374*E2)+D374+C375</f>
        <v>643339.52330719121</v>
      </c>
    </row>
    <row r="376" spans="2:4" x14ac:dyDescent="0.3">
      <c r="B376" s="29">
        <f t="shared" si="32"/>
        <v>374</v>
      </c>
      <c r="C376" s="28">
        <f>C375</f>
        <v>1919.4342495775049</v>
      </c>
      <c r="D376" s="28">
        <f>(D375*E2)+D375+C376</f>
        <v>649762.33421991905</v>
      </c>
    </row>
    <row r="377" spans="2:4" x14ac:dyDescent="0.3">
      <c r="B377" s="29">
        <f t="shared" si="32"/>
        <v>375</v>
      </c>
      <c r="C377" s="28">
        <f t="shared" ref="C377:C386" si="37">C376</f>
        <v>1919.4342495775049</v>
      </c>
      <c r="D377" s="28">
        <f>(D376*E2)+D376+C377</f>
        <v>656230.1048090359</v>
      </c>
    </row>
    <row r="378" spans="2:4" x14ac:dyDescent="0.3">
      <c r="B378" s="29">
        <f t="shared" si="32"/>
        <v>376</v>
      </c>
      <c r="C378" s="28">
        <f t="shared" si="37"/>
        <v>1919.4342495775049</v>
      </c>
      <c r="D378" s="28">
        <f>(D377*E2)+D377+C378</f>
        <v>662743.14979227656</v>
      </c>
    </row>
    <row r="379" spans="2:4" x14ac:dyDescent="0.3">
      <c r="B379" s="29">
        <f t="shared" si="32"/>
        <v>377</v>
      </c>
      <c r="C379" s="28">
        <f t="shared" si="37"/>
        <v>1919.4342495775049</v>
      </c>
      <c r="D379" s="28">
        <f>(D378*E2)+D378+C379</f>
        <v>669301.78609039995</v>
      </c>
    </row>
    <row r="380" spans="2:4" x14ac:dyDescent="0.3">
      <c r="B380" s="29">
        <f t="shared" si="32"/>
        <v>378</v>
      </c>
      <c r="C380" s="28">
        <f t="shared" si="37"/>
        <v>1919.4342495775049</v>
      </c>
      <c r="D380" s="28">
        <f>(D379*E2)+D379+C380</f>
        <v>675906.33284261019</v>
      </c>
    </row>
    <row r="381" spans="2:4" x14ac:dyDescent="0.3">
      <c r="B381" s="29">
        <f t="shared" si="32"/>
        <v>379</v>
      </c>
      <c r="C381" s="28">
        <f t="shared" si="37"/>
        <v>1919.4342495775049</v>
      </c>
      <c r="D381" s="28">
        <f>(D380*E2)+D380+C381</f>
        <v>682557.1114220859</v>
      </c>
    </row>
    <row r="382" spans="2:4" x14ac:dyDescent="0.3">
      <c r="B382" s="29">
        <f t="shared" si="32"/>
        <v>380</v>
      </c>
      <c r="C382" s="28">
        <f t="shared" si="37"/>
        <v>1919.4342495775049</v>
      </c>
      <c r="D382" s="28">
        <f>(D381*E2)+D381+C382</f>
        <v>689254.44545161794</v>
      </c>
    </row>
    <row r="383" spans="2:4" x14ac:dyDescent="0.3">
      <c r="B383" s="29">
        <f t="shared" si="32"/>
        <v>381</v>
      </c>
      <c r="C383" s="28">
        <f t="shared" si="37"/>
        <v>1919.4342495775049</v>
      </c>
      <c r="D383" s="28">
        <f>(D382*E2)+D382+C383</f>
        <v>695998.66081935668</v>
      </c>
    </row>
    <row r="384" spans="2:4" x14ac:dyDescent="0.3">
      <c r="B384" s="29">
        <f t="shared" si="32"/>
        <v>382</v>
      </c>
      <c r="C384" s="28">
        <f t="shared" si="37"/>
        <v>1919.4342495775049</v>
      </c>
      <c r="D384" s="28">
        <f>(D383*E2)+D383+C384</f>
        <v>702790.08569466963</v>
      </c>
    </row>
    <row r="385" spans="2:4" x14ac:dyDescent="0.3">
      <c r="B385" s="29">
        <f t="shared" si="32"/>
        <v>383</v>
      </c>
      <c r="C385" s="28">
        <f t="shared" si="37"/>
        <v>1919.4342495775049</v>
      </c>
      <c r="D385" s="28">
        <f>(D384*E2)+D384+C385</f>
        <v>709629.05054410978</v>
      </c>
    </row>
    <row r="386" spans="2:4" x14ac:dyDescent="0.3">
      <c r="B386" s="29">
        <f t="shared" si="32"/>
        <v>384</v>
      </c>
      <c r="C386" s="28">
        <f t="shared" si="37"/>
        <v>1919.4342495775049</v>
      </c>
      <c r="D386" s="28">
        <f>(D385*E2)+D385+C386</f>
        <v>716515.88814749604</v>
      </c>
    </row>
    <row r="387" spans="2:4" x14ac:dyDescent="0.3">
      <c r="B387" s="29">
        <f t="shared" si="32"/>
        <v>385</v>
      </c>
      <c r="C387" s="28">
        <f>C386*F2+C386</f>
        <v>2111.3776745352552</v>
      </c>
      <c r="D387" s="28">
        <f>(D386*E2)+D386+C387</f>
        <v>723642.87703906372</v>
      </c>
    </row>
    <row r="388" spans="2:4" x14ac:dyDescent="0.3">
      <c r="B388" s="29">
        <f t="shared" ref="B388:B451" si="38">B387+1</f>
        <v>386</v>
      </c>
      <c r="C388" s="28">
        <f>C387</f>
        <v>2111.3776745352552</v>
      </c>
      <c r="D388" s="28">
        <f>(D387*E2)+D387+C388</f>
        <v>730819.75485287246</v>
      </c>
    </row>
    <row r="389" spans="2:4" x14ac:dyDescent="0.3">
      <c r="B389" s="29">
        <f t="shared" si="38"/>
        <v>387</v>
      </c>
      <c r="C389" s="28">
        <f t="shared" ref="C389:C398" si="39">C388</f>
        <v>2111.3776745352552</v>
      </c>
      <c r="D389" s="28">
        <f>(D388*E2)+D388+C389</f>
        <v>738046.87081137788</v>
      </c>
    </row>
    <row r="390" spans="2:4" x14ac:dyDescent="0.3">
      <c r="B390" s="29">
        <f t="shared" si="38"/>
        <v>388</v>
      </c>
      <c r="C390" s="28">
        <f t="shared" si="39"/>
        <v>2111.3776745352552</v>
      </c>
      <c r="D390" s="28">
        <f>(D389*E2)+D389+C390</f>
        <v>745324.57658159279</v>
      </c>
    </row>
    <row r="391" spans="2:4" x14ac:dyDescent="0.3">
      <c r="B391" s="29">
        <f t="shared" si="38"/>
        <v>389</v>
      </c>
      <c r="C391" s="28">
        <f t="shared" si="39"/>
        <v>2111.3776745352552</v>
      </c>
      <c r="D391" s="28">
        <f>(D390*E2)+D390+C391</f>
        <v>752653.22629219922</v>
      </c>
    </row>
    <row r="392" spans="2:4" x14ac:dyDescent="0.3">
      <c r="B392" s="29">
        <f t="shared" si="38"/>
        <v>390</v>
      </c>
      <c r="C392" s="28">
        <f t="shared" si="39"/>
        <v>2111.3776745352552</v>
      </c>
      <c r="D392" s="28">
        <f>(D391*E2)+D391+C392</f>
        <v>760033.17655077984</v>
      </c>
    </row>
    <row r="393" spans="2:4" x14ac:dyDescent="0.3">
      <c r="B393" s="29">
        <f t="shared" si="38"/>
        <v>391</v>
      </c>
      <c r="C393" s="28">
        <f t="shared" si="39"/>
        <v>2111.3776745352552</v>
      </c>
      <c r="D393" s="28">
        <f>(D392*E2)+D392+C393</f>
        <v>767464.78646117053</v>
      </c>
    </row>
    <row r="394" spans="2:4" x14ac:dyDescent="0.3">
      <c r="B394" s="29">
        <f t="shared" si="38"/>
        <v>392</v>
      </c>
      <c r="C394" s="28">
        <f t="shared" si="39"/>
        <v>2111.3776745352552</v>
      </c>
      <c r="D394" s="28">
        <f>(D393*E2)+D393+C394</f>
        <v>774948.417640934</v>
      </c>
    </row>
    <row r="395" spans="2:4" x14ac:dyDescent="0.3">
      <c r="B395" s="29">
        <f t="shared" si="38"/>
        <v>393</v>
      </c>
      <c r="C395" s="28">
        <f t="shared" si="39"/>
        <v>2111.3776745352552</v>
      </c>
      <c r="D395" s="28">
        <f>(D394*E2)+D394+C395</f>
        <v>782484.43423895584</v>
      </c>
    </row>
    <row r="396" spans="2:4" x14ac:dyDescent="0.3">
      <c r="B396" s="29">
        <f t="shared" si="38"/>
        <v>394</v>
      </c>
      <c r="C396" s="28">
        <f t="shared" si="39"/>
        <v>2111.3776745352552</v>
      </c>
      <c r="D396" s="28">
        <f>(D395*E2)+D395+C396</f>
        <v>790073.20295316377</v>
      </c>
    </row>
    <row r="397" spans="2:4" x14ac:dyDescent="0.3">
      <c r="B397" s="29">
        <f t="shared" si="38"/>
        <v>395</v>
      </c>
      <c r="C397" s="28">
        <f t="shared" si="39"/>
        <v>2111.3776745352552</v>
      </c>
      <c r="D397" s="28">
        <f>(D396*E2)+D396+C397</f>
        <v>797715.09304837114</v>
      </c>
    </row>
    <row r="398" spans="2:4" x14ac:dyDescent="0.3">
      <c r="B398" s="29">
        <f t="shared" si="38"/>
        <v>396</v>
      </c>
      <c r="C398" s="28">
        <f t="shared" si="39"/>
        <v>2111.3776745352552</v>
      </c>
      <c r="D398" s="28">
        <f>(D397*E2)+D397+C398</f>
        <v>805410.47637424502</v>
      </c>
    </row>
    <row r="399" spans="2:4" x14ac:dyDescent="0.3">
      <c r="B399" s="29">
        <f t="shared" si="38"/>
        <v>397</v>
      </c>
      <c r="C399" s="28">
        <f>C398*F2+C398</f>
        <v>2322.5154419887808</v>
      </c>
      <c r="D399" s="28">
        <f>(D398*E2)+D398+C399</f>
        <v>813370.86515085353</v>
      </c>
    </row>
    <row r="400" spans="2:4" x14ac:dyDescent="0.3">
      <c r="B400" s="29">
        <f t="shared" si="38"/>
        <v>398</v>
      </c>
      <c r="C400" s="28">
        <f>C399</f>
        <v>2322.5154419887808</v>
      </c>
      <c r="D400" s="28">
        <f>(D399*E2)+D399+C400</f>
        <v>821386.97664889833</v>
      </c>
    </row>
    <row r="401" spans="2:4" x14ac:dyDescent="0.3">
      <c r="B401" s="29">
        <f t="shared" si="38"/>
        <v>399</v>
      </c>
      <c r="C401" s="28">
        <f t="shared" ref="C401:C410" si="40">C400</f>
        <v>2322.5154419887808</v>
      </c>
      <c r="D401" s="28">
        <f>(D400*E2)+D400+C401</f>
        <v>829459.20092742948</v>
      </c>
    </row>
    <row r="402" spans="2:4" x14ac:dyDescent="0.3">
      <c r="B402" s="29">
        <f t="shared" si="38"/>
        <v>400</v>
      </c>
      <c r="C402" s="28">
        <f t="shared" si="40"/>
        <v>2322.5154419887808</v>
      </c>
      <c r="D402" s="28">
        <f>(D401*E2)+D401+C402</f>
        <v>837587.93077591027</v>
      </c>
    </row>
    <row r="403" spans="2:4" x14ac:dyDescent="0.3">
      <c r="B403" s="29">
        <f t="shared" si="38"/>
        <v>401</v>
      </c>
      <c r="C403" s="28">
        <f t="shared" si="40"/>
        <v>2322.5154419887808</v>
      </c>
      <c r="D403" s="28">
        <f>(D402*E2)+D402+C403</f>
        <v>845773.56173333048</v>
      </c>
    </row>
    <row r="404" spans="2:4" x14ac:dyDescent="0.3">
      <c r="B404" s="29">
        <f t="shared" si="38"/>
        <v>402</v>
      </c>
      <c r="C404" s="28">
        <f t="shared" si="40"/>
        <v>2322.5154419887808</v>
      </c>
      <c r="D404" s="28">
        <f>(D403*E2)+D403+C404</f>
        <v>854016.49210745259</v>
      </c>
    </row>
    <row r="405" spans="2:4" x14ac:dyDescent="0.3">
      <c r="B405" s="29">
        <f t="shared" si="38"/>
        <v>403</v>
      </c>
      <c r="C405" s="28">
        <f t="shared" si="40"/>
        <v>2322.5154419887808</v>
      </c>
      <c r="D405" s="28">
        <f>(D404*E2)+D404+C405</f>
        <v>862317.12299419357</v>
      </c>
    </row>
    <row r="406" spans="2:4" x14ac:dyDescent="0.3">
      <c r="B406" s="29">
        <f t="shared" si="38"/>
        <v>404</v>
      </c>
      <c r="C406" s="28">
        <f t="shared" si="40"/>
        <v>2322.5154419887808</v>
      </c>
      <c r="D406" s="28">
        <f>(D405*E2)+D405+C406</f>
        <v>870675.85829714173</v>
      </c>
    </row>
    <row r="407" spans="2:4" x14ac:dyDescent="0.3">
      <c r="B407" s="29">
        <f t="shared" si="38"/>
        <v>405</v>
      </c>
      <c r="C407" s="28">
        <f t="shared" si="40"/>
        <v>2322.5154419887808</v>
      </c>
      <c r="D407" s="28">
        <f>(D406*E2)+D406+C407</f>
        <v>879093.10474721051</v>
      </c>
    </row>
    <row r="408" spans="2:4" x14ac:dyDescent="0.3">
      <c r="B408" s="29">
        <f t="shared" si="38"/>
        <v>406</v>
      </c>
      <c r="C408" s="28">
        <f t="shared" si="40"/>
        <v>2322.5154419887808</v>
      </c>
      <c r="D408" s="28">
        <f>(D407*E2)+D407+C408</f>
        <v>887569.27192242979</v>
      </c>
    </row>
    <row r="409" spans="2:4" x14ac:dyDescent="0.3">
      <c r="B409" s="29">
        <f t="shared" si="38"/>
        <v>407</v>
      </c>
      <c r="C409" s="28">
        <f t="shared" si="40"/>
        <v>2322.5154419887808</v>
      </c>
      <c r="D409" s="28">
        <f>(D408*E2)+D408+C409</f>
        <v>896104.77226787561</v>
      </c>
    </row>
    <row r="410" spans="2:4" x14ac:dyDescent="0.3">
      <c r="B410" s="29">
        <f t="shared" si="38"/>
        <v>408</v>
      </c>
      <c r="C410" s="28">
        <f t="shared" si="40"/>
        <v>2322.5154419887808</v>
      </c>
      <c r="D410" s="28">
        <f>(D409*E2)+D409+C410</f>
        <v>904700.0211157396</v>
      </c>
    </row>
    <row r="411" spans="2:4" x14ac:dyDescent="0.3">
      <c r="B411" s="29">
        <f t="shared" si="38"/>
        <v>409</v>
      </c>
      <c r="C411" s="28">
        <f>C410*F2+C410</f>
        <v>2554.7669861876589</v>
      </c>
      <c r="D411" s="28">
        <f>(D410*E2)+D410+C411</f>
        <v>913587.68824973749</v>
      </c>
    </row>
    <row r="412" spans="2:4" x14ac:dyDescent="0.3">
      <c r="B412" s="29">
        <f t="shared" si="38"/>
        <v>410</v>
      </c>
      <c r="C412" s="28">
        <f>C411</f>
        <v>2554.7669861876589</v>
      </c>
      <c r="D412" s="28">
        <f>(D411*E2)+D411+C412</f>
        <v>922537.5690536733</v>
      </c>
    </row>
    <row r="413" spans="2:4" x14ac:dyDescent="0.3">
      <c r="B413" s="29">
        <f t="shared" si="38"/>
        <v>411</v>
      </c>
      <c r="C413" s="28">
        <f t="shared" ref="C413:C422" si="41">C412</f>
        <v>2554.7669861876589</v>
      </c>
      <c r="D413" s="28">
        <f>(D412*E2)+D412+C413</f>
        <v>931550.09902323666</v>
      </c>
    </row>
    <row r="414" spans="2:4" x14ac:dyDescent="0.3">
      <c r="B414" s="29">
        <f t="shared" si="38"/>
        <v>412</v>
      </c>
      <c r="C414" s="28">
        <f t="shared" si="41"/>
        <v>2554.7669861876589</v>
      </c>
      <c r="D414" s="28">
        <f>(D413*E2)+D413+C414</f>
        <v>940625.71670258697</v>
      </c>
    </row>
    <row r="415" spans="2:4" x14ac:dyDescent="0.3">
      <c r="B415" s="29">
        <f t="shared" si="38"/>
        <v>413</v>
      </c>
      <c r="C415" s="28">
        <f t="shared" si="41"/>
        <v>2554.7669861876589</v>
      </c>
      <c r="D415" s="28">
        <f>(D414*E2)+D414+C415</f>
        <v>949764.8637056927</v>
      </c>
    </row>
    <row r="416" spans="2:4" x14ac:dyDescent="0.3">
      <c r="B416" s="29">
        <f t="shared" si="38"/>
        <v>414</v>
      </c>
      <c r="C416" s="28">
        <f t="shared" si="41"/>
        <v>2554.7669861876589</v>
      </c>
      <c r="D416" s="28">
        <f>(D415*E2)+D415+C416</f>
        <v>958967.98473782022</v>
      </c>
    </row>
    <row r="417" spans="2:4" x14ac:dyDescent="0.3">
      <c r="B417" s="29">
        <f t="shared" si="38"/>
        <v>415</v>
      </c>
      <c r="C417" s="28">
        <f t="shared" si="41"/>
        <v>2554.7669861876589</v>
      </c>
      <c r="D417" s="28">
        <f>(D416*E2)+D416+C417</f>
        <v>968235.52761717269</v>
      </c>
    </row>
    <row r="418" spans="2:4" x14ac:dyDescent="0.3">
      <c r="B418" s="29">
        <f t="shared" si="38"/>
        <v>416</v>
      </c>
      <c r="C418" s="28">
        <f t="shared" si="41"/>
        <v>2554.7669861876589</v>
      </c>
      <c r="D418" s="28">
        <f>(D417*E2)+D417+C418</f>
        <v>977567.94329668058</v>
      </c>
    </row>
    <row r="419" spans="2:4" x14ac:dyDescent="0.3">
      <c r="B419" s="29">
        <f t="shared" si="38"/>
        <v>417</v>
      </c>
      <c r="C419" s="28">
        <f t="shared" si="41"/>
        <v>2554.7669861876589</v>
      </c>
      <c r="D419" s="28">
        <f>(D418*E2)+D418+C419</f>
        <v>986965.68588594499</v>
      </c>
    </row>
    <row r="420" spans="2:4" x14ac:dyDescent="0.3">
      <c r="B420" s="29">
        <f t="shared" si="38"/>
        <v>418</v>
      </c>
      <c r="C420" s="28">
        <f t="shared" si="41"/>
        <v>2554.7669861876589</v>
      </c>
      <c r="D420" s="28">
        <f>(D419*E2)+D419+C420</f>
        <v>996429.21267333429</v>
      </c>
    </row>
    <row r="421" spans="2:4" x14ac:dyDescent="0.3">
      <c r="B421" s="29">
        <f t="shared" si="38"/>
        <v>419</v>
      </c>
      <c r="C421" s="28">
        <f t="shared" si="41"/>
        <v>2554.7669861876589</v>
      </c>
      <c r="D421" s="28">
        <f>(D420*E2)+D420+C421</f>
        <v>1005958.9841482353</v>
      </c>
    </row>
    <row r="422" spans="2:4" x14ac:dyDescent="0.3">
      <c r="B422" s="29">
        <f t="shared" si="38"/>
        <v>420</v>
      </c>
      <c r="C422" s="28">
        <f t="shared" si="41"/>
        <v>2554.7669861876589</v>
      </c>
      <c r="D422" s="28">
        <f>(D421*E2)+D421+C422</f>
        <v>1015555.4640234606</v>
      </c>
    </row>
    <row r="423" spans="2:4" x14ac:dyDescent="0.3">
      <c r="B423" s="29">
        <f t="shared" si="38"/>
        <v>421</v>
      </c>
      <c r="C423" s="28">
        <f>C422*F2+C422</f>
        <v>2810.2436848064249</v>
      </c>
      <c r="D423" s="28">
        <f>(D422*E2)+D422+C423</f>
        <v>1025474.5959564312</v>
      </c>
    </row>
    <row r="424" spans="2:4" x14ac:dyDescent="0.3">
      <c r="B424" s="29">
        <f t="shared" si="38"/>
        <v>422</v>
      </c>
      <c r="C424" s="28">
        <f>C423</f>
        <v>2810.2436848064249</v>
      </c>
      <c r="D424" s="28">
        <f>(D423*E2)+D423+C424</f>
        <v>1035463.1618129327</v>
      </c>
    </row>
    <row r="425" spans="2:4" x14ac:dyDescent="0.3">
      <c r="B425" s="29">
        <f t="shared" si="38"/>
        <v>423</v>
      </c>
      <c r="C425" s="28">
        <f t="shared" ref="C425:C434" si="42">C424</f>
        <v>2810.2436848064249</v>
      </c>
      <c r="D425" s="28">
        <f>(D424*E2)+D424+C425</f>
        <v>1045521.6476304296</v>
      </c>
    </row>
    <row r="426" spans="2:4" x14ac:dyDescent="0.3">
      <c r="B426" s="29">
        <f t="shared" si="38"/>
        <v>424</v>
      </c>
      <c r="C426" s="28">
        <f t="shared" si="42"/>
        <v>2810.2436848064249</v>
      </c>
      <c r="D426" s="28">
        <f>(D425*E2)+D425+C426</f>
        <v>1055650.542848649</v>
      </c>
    </row>
    <row r="427" spans="2:4" x14ac:dyDescent="0.3">
      <c r="B427" s="29">
        <f t="shared" si="38"/>
        <v>425</v>
      </c>
      <c r="C427" s="28">
        <f t="shared" si="42"/>
        <v>2810.2436848064249</v>
      </c>
      <c r="D427" s="28">
        <f>(D426*E2)+D426+C427</f>
        <v>1065850.3403333959</v>
      </c>
    </row>
    <row r="428" spans="2:4" x14ac:dyDescent="0.3">
      <c r="B428" s="29">
        <f t="shared" si="38"/>
        <v>426</v>
      </c>
      <c r="C428" s="28">
        <f t="shared" si="42"/>
        <v>2810.2436848064249</v>
      </c>
      <c r="D428" s="28">
        <f>(D427*E2)+D427+C428</f>
        <v>1076121.5364005361</v>
      </c>
    </row>
    <row r="429" spans="2:4" x14ac:dyDescent="0.3">
      <c r="B429" s="29">
        <f t="shared" si="38"/>
        <v>427</v>
      </c>
      <c r="C429" s="28">
        <f t="shared" si="42"/>
        <v>2810.2436848064249</v>
      </c>
      <c r="D429" s="28">
        <f>(D428*E2)+D428+C429</f>
        <v>1086464.6308401462</v>
      </c>
    </row>
    <row r="430" spans="2:4" x14ac:dyDescent="0.3">
      <c r="B430" s="29">
        <f t="shared" si="38"/>
        <v>428</v>
      </c>
      <c r="C430" s="28">
        <f t="shared" si="42"/>
        <v>2810.2436848064249</v>
      </c>
      <c r="D430" s="28">
        <f>(D429*E2)+D429+C430</f>
        <v>1096880.1269408336</v>
      </c>
    </row>
    <row r="431" spans="2:4" x14ac:dyDescent="0.3">
      <c r="B431" s="29">
        <f t="shared" si="38"/>
        <v>429</v>
      </c>
      <c r="C431" s="28">
        <f t="shared" si="42"/>
        <v>2810.2436848064249</v>
      </c>
      <c r="D431" s="28">
        <f>(D430*E2)+D430+C431</f>
        <v>1107368.5315142258</v>
      </c>
    </row>
    <row r="432" spans="2:4" x14ac:dyDescent="0.3">
      <c r="B432" s="29">
        <f t="shared" si="38"/>
        <v>430</v>
      </c>
      <c r="C432" s="28">
        <f t="shared" si="42"/>
        <v>2810.2436848064249</v>
      </c>
      <c r="D432" s="28">
        <f>(D431*E2)+D431+C432</f>
        <v>1117930.3549196317</v>
      </c>
    </row>
    <row r="433" spans="2:4" x14ac:dyDescent="0.3">
      <c r="B433" s="29">
        <f t="shared" si="38"/>
        <v>431</v>
      </c>
      <c r="C433" s="28">
        <f t="shared" si="42"/>
        <v>2810.2436848064249</v>
      </c>
      <c r="D433" s="28">
        <f>(D432*E2)+D432+C433</f>
        <v>1128566.1110888754</v>
      </c>
    </row>
    <row r="434" spans="2:4" x14ac:dyDescent="0.3">
      <c r="B434" s="29">
        <f t="shared" si="38"/>
        <v>432</v>
      </c>
      <c r="C434" s="28">
        <f t="shared" si="42"/>
        <v>2810.2436848064249</v>
      </c>
      <c r="D434" s="28">
        <f>(D433*E2)+D433+C434</f>
        <v>1139276.3175513039</v>
      </c>
    </row>
    <row r="435" spans="2:4" x14ac:dyDescent="0.3">
      <c r="B435" s="29">
        <f t="shared" si="38"/>
        <v>433</v>
      </c>
      <c r="C435" s="28">
        <f>C434*F2+C434</f>
        <v>3091.2680532870672</v>
      </c>
      <c r="D435" s="28">
        <f>(D434*E2)+D434+C435</f>
        <v>1150342.5198274502</v>
      </c>
    </row>
    <row r="436" spans="2:4" x14ac:dyDescent="0.3">
      <c r="B436" s="29">
        <f t="shared" si="38"/>
        <v>434</v>
      </c>
      <c r="C436" s="28">
        <f>C435</f>
        <v>3091.2680532870672</v>
      </c>
      <c r="D436" s="28">
        <f>(D435*E2)+D435+C436</f>
        <v>1161486.1855195295</v>
      </c>
    </row>
    <row r="437" spans="2:4" x14ac:dyDescent="0.3">
      <c r="B437" s="29">
        <f t="shared" si="38"/>
        <v>435</v>
      </c>
      <c r="C437" s="28">
        <f t="shared" ref="C437:C446" si="43">C436</f>
        <v>3091.2680532870672</v>
      </c>
      <c r="D437" s="28">
        <f>(D436*E2)+D436+C437</f>
        <v>1172707.8568714533</v>
      </c>
    </row>
    <row r="438" spans="2:4" x14ac:dyDescent="0.3">
      <c r="B438" s="29">
        <f t="shared" si="38"/>
        <v>436</v>
      </c>
      <c r="C438" s="28">
        <f t="shared" si="43"/>
        <v>3091.2680532870672</v>
      </c>
      <c r="D438" s="28">
        <f>(D437*E2)+D437+C438</f>
        <v>1184008.0799228407</v>
      </c>
    </row>
    <row r="439" spans="2:4" x14ac:dyDescent="0.3">
      <c r="B439" s="29">
        <f t="shared" si="38"/>
        <v>437</v>
      </c>
      <c r="C439" s="28">
        <f t="shared" si="43"/>
        <v>3091.2680532870672</v>
      </c>
      <c r="D439" s="28">
        <f>(D438*E2)+D438+C439</f>
        <v>1195387.4045355876</v>
      </c>
    </row>
    <row r="440" spans="2:4" x14ac:dyDescent="0.3">
      <c r="B440" s="29">
        <f t="shared" si="38"/>
        <v>438</v>
      </c>
      <c r="C440" s="28">
        <f t="shared" si="43"/>
        <v>3091.2680532870672</v>
      </c>
      <c r="D440" s="28">
        <f>(D439*E2)+D439+C440</f>
        <v>1206846.384420624</v>
      </c>
    </row>
    <row r="441" spans="2:4" x14ac:dyDescent="0.3">
      <c r="B441" s="29">
        <f t="shared" si="38"/>
        <v>439</v>
      </c>
      <c r="C441" s="28">
        <f t="shared" si="43"/>
        <v>3091.2680532870672</v>
      </c>
      <c r="D441" s="28">
        <f>(D440*E2)+D440+C441</f>
        <v>1218385.5771648556</v>
      </c>
    </row>
    <row r="442" spans="2:4" x14ac:dyDescent="0.3">
      <c r="B442" s="29">
        <f t="shared" si="38"/>
        <v>440</v>
      </c>
      <c r="C442" s="28">
        <f t="shared" si="43"/>
        <v>3091.2680532870672</v>
      </c>
      <c r="D442" s="28">
        <f>(D441*E2)+D441+C442</f>
        <v>1230005.5442582967</v>
      </c>
    </row>
    <row r="443" spans="2:4" x14ac:dyDescent="0.3">
      <c r="B443" s="29">
        <f t="shared" si="38"/>
        <v>441</v>
      </c>
      <c r="C443" s="28">
        <f t="shared" si="43"/>
        <v>3091.2680532870672</v>
      </c>
      <c r="D443" s="28">
        <f>(D442*E2)+D442+C443</f>
        <v>1241706.8511213919</v>
      </c>
    </row>
    <row r="444" spans="2:4" x14ac:dyDescent="0.3">
      <c r="B444" s="29">
        <f t="shared" si="38"/>
        <v>442</v>
      </c>
      <c r="C444" s="28">
        <f t="shared" si="43"/>
        <v>3091.2680532870672</v>
      </c>
      <c r="D444" s="28">
        <f>(D443*E2)+D443+C444</f>
        <v>1253490.0671325289</v>
      </c>
    </row>
    <row r="445" spans="2:4" x14ac:dyDescent="0.3">
      <c r="B445" s="29">
        <f t="shared" si="38"/>
        <v>443</v>
      </c>
      <c r="C445" s="28">
        <f t="shared" si="43"/>
        <v>3091.2680532870672</v>
      </c>
      <c r="D445" s="28">
        <f>(D444*E2)+D444+C445</f>
        <v>1265355.7656557437</v>
      </c>
    </row>
    <row r="446" spans="2:4" x14ac:dyDescent="0.3">
      <c r="B446" s="29">
        <f t="shared" si="38"/>
        <v>444</v>
      </c>
      <c r="C446" s="28">
        <f t="shared" si="43"/>
        <v>3091.2680532870672</v>
      </c>
      <c r="D446" s="28">
        <f>(D445*E2)+D445+C446</f>
        <v>1277304.524068621</v>
      </c>
    </row>
    <row r="447" spans="2:4" x14ac:dyDescent="0.3">
      <c r="B447" s="29">
        <f t="shared" si="38"/>
        <v>445</v>
      </c>
      <c r="C447" s="28">
        <f>C446*F2+C446</f>
        <v>3400.394858615774</v>
      </c>
      <c r="D447" s="28">
        <f>(D446*E2)+D446+C447</f>
        <v>1289646.050595717</v>
      </c>
    </row>
    <row r="448" spans="2:4" x14ac:dyDescent="0.3">
      <c r="B448" s="29">
        <f t="shared" si="38"/>
        <v>446</v>
      </c>
      <c r="C448" s="28">
        <f>C447</f>
        <v>3400.394858615774</v>
      </c>
      <c r="D448" s="28">
        <f>(D447*E2)+D447+C448</f>
        <v>1302073.9678085027</v>
      </c>
    </row>
    <row r="449" spans="2:4" x14ac:dyDescent="0.3">
      <c r="B449" s="29">
        <f t="shared" si="38"/>
        <v>447</v>
      </c>
      <c r="C449" s="28">
        <f t="shared" ref="C449:C458" si="44">C448</f>
        <v>3400.394858615774</v>
      </c>
      <c r="D449" s="28">
        <f>(D448*E2)+D448+C449</f>
        <v>1314588.8804417779</v>
      </c>
    </row>
    <row r="450" spans="2:4" x14ac:dyDescent="0.3">
      <c r="B450" s="29">
        <f t="shared" si="38"/>
        <v>448</v>
      </c>
      <c r="C450" s="28">
        <f t="shared" si="44"/>
        <v>3400.394858615774</v>
      </c>
      <c r="D450" s="28">
        <f>(D449*E2)+D449+C450</f>
        <v>1327191.3974634861</v>
      </c>
    </row>
    <row r="451" spans="2:4" x14ac:dyDescent="0.3">
      <c r="B451" s="29">
        <f t="shared" si="38"/>
        <v>449</v>
      </c>
      <c r="C451" s="28">
        <f t="shared" si="44"/>
        <v>3400.394858615774</v>
      </c>
      <c r="D451" s="28">
        <f>(D450*E2)+D450+C451</f>
        <v>1339882.1321043461</v>
      </c>
    </row>
    <row r="452" spans="2:4" x14ac:dyDescent="0.3">
      <c r="B452" s="29">
        <f t="shared" ref="B452:B515" si="45">B451+1</f>
        <v>450</v>
      </c>
      <c r="C452" s="28">
        <f t="shared" si="44"/>
        <v>3400.394858615774</v>
      </c>
      <c r="D452" s="28">
        <f>(D451*E2)+D451+C452</f>
        <v>1352661.7018876921</v>
      </c>
    </row>
    <row r="453" spans="2:4" x14ac:dyDescent="0.3">
      <c r="B453" s="29">
        <f t="shared" si="45"/>
        <v>451</v>
      </c>
      <c r="C453" s="28">
        <f t="shared" si="44"/>
        <v>3400.394858615774</v>
      </c>
      <c r="D453" s="28">
        <f>(D452*E2)+D452+C453</f>
        <v>1365530.7286595216</v>
      </c>
    </row>
    <row r="454" spans="2:4" x14ac:dyDescent="0.3">
      <c r="B454" s="29">
        <f t="shared" si="45"/>
        <v>452</v>
      </c>
      <c r="C454" s="28">
        <f t="shared" si="44"/>
        <v>3400.394858615774</v>
      </c>
      <c r="D454" s="28">
        <f>(D453*E2)+D453+C454</f>
        <v>1378489.8386187539</v>
      </c>
    </row>
    <row r="455" spans="2:4" x14ac:dyDescent="0.3">
      <c r="B455" s="29">
        <f t="shared" si="45"/>
        <v>453</v>
      </c>
      <c r="C455" s="28">
        <f t="shared" si="44"/>
        <v>3400.394858615774</v>
      </c>
      <c r="D455" s="28">
        <f>(D454*E2)+D454+C455</f>
        <v>1391539.6623477009</v>
      </c>
    </row>
    <row r="456" spans="2:4" x14ac:dyDescent="0.3">
      <c r="B456" s="29">
        <f t="shared" si="45"/>
        <v>454</v>
      </c>
      <c r="C456" s="28">
        <f t="shared" si="44"/>
        <v>3400.394858615774</v>
      </c>
      <c r="D456" s="28">
        <f>(D455*E2)+D455+C456</f>
        <v>1404680.8348427506</v>
      </c>
    </row>
    <row r="457" spans="2:4" x14ac:dyDescent="0.3">
      <c r="B457" s="29">
        <f t="shared" si="45"/>
        <v>455</v>
      </c>
      <c r="C457" s="28">
        <f t="shared" si="44"/>
        <v>3400.394858615774</v>
      </c>
      <c r="D457" s="28">
        <f>(D456*E2)+D456+C457</f>
        <v>1417913.9955452655</v>
      </c>
    </row>
    <row r="458" spans="2:4" x14ac:dyDescent="0.3">
      <c r="B458" s="29">
        <f t="shared" si="45"/>
        <v>456</v>
      </c>
      <c r="C458" s="28">
        <f t="shared" si="44"/>
        <v>3400.394858615774</v>
      </c>
      <c r="D458" s="28">
        <f>(D457*E2)+D457+C458</f>
        <v>1431239.788372698</v>
      </c>
    </row>
    <row r="459" spans="2:4" x14ac:dyDescent="0.3">
      <c r="B459" s="29">
        <f t="shared" si="45"/>
        <v>457</v>
      </c>
      <c r="C459" s="28">
        <f>C458*F2+C458</f>
        <v>3740.4343444773513</v>
      </c>
      <c r="D459" s="28">
        <f>(D458*E2)+D458+C459</f>
        <v>1444998.9012357842</v>
      </c>
    </row>
    <row r="460" spans="2:4" x14ac:dyDescent="0.3">
      <c r="B460" s="29">
        <f t="shared" si="45"/>
        <v>458</v>
      </c>
      <c r="C460" s="28">
        <f>C459</f>
        <v>3740.4343444773513</v>
      </c>
      <c r="D460" s="28">
        <f>(D459*E2)+D459+C460</f>
        <v>1458854.3278889118</v>
      </c>
    </row>
    <row r="461" spans="2:4" x14ac:dyDescent="0.3">
      <c r="B461" s="29">
        <f t="shared" si="45"/>
        <v>459</v>
      </c>
      <c r="C461" s="28">
        <f t="shared" ref="C461:C470" si="46">C460</f>
        <v>3740.4343444773513</v>
      </c>
      <c r="D461" s="28">
        <f>(D460*E2)+D460+C461</f>
        <v>1472806.7425286116</v>
      </c>
    </row>
    <row r="462" spans="2:4" x14ac:dyDescent="0.3">
      <c r="B462" s="29">
        <f t="shared" si="45"/>
        <v>460</v>
      </c>
      <c r="C462" s="28">
        <f t="shared" si="46"/>
        <v>3740.4343444773513</v>
      </c>
      <c r="D462" s="28">
        <f>(D461*E2)+D461+C462</f>
        <v>1486856.8240707892</v>
      </c>
    </row>
    <row r="463" spans="2:4" x14ac:dyDescent="0.3">
      <c r="B463" s="29">
        <f t="shared" si="45"/>
        <v>461</v>
      </c>
      <c r="C463" s="28">
        <f t="shared" si="46"/>
        <v>3740.4343444773513</v>
      </c>
      <c r="D463" s="28">
        <f>(D462*E2)+D462+C463</f>
        <v>1501005.2561837619</v>
      </c>
    </row>
    <row r="464" spans="2:4" x14ac:dyDescent="0.3">
      <c r="B464" s="29">
        <f t="shared" si="45"/>
        <v>462</v>
      </c>
      <c r="C464" s="28">
        <f t="shared" si="46"/>
        <v>3740.4343444773513</v>
      </c>
      <c r="D464" s="28">
        <f>(D463*E2)+D463+C464</f>
        <v>1515252.7273215256</v>
      </c>
    </row>
    <row r="465" spans="2:4" x14ac:dyDescent="0.3">
      <c r="B465" s="29">
        <f t="shared" si="45"/>
        <v>463</v>
      </c>
      <c r="C465" s="28">
        <f t="shared" si="46"/>
        <v>3740.4343444773513</v>
      </c>
      <c r="D465" s="28">
        <f>(D464*E2)+D464+C465</f>
        <v>1529599.9307572534</v>
      </c>
    </row>
    <row r="466" spans="2:4" x14ac:dyDescent="0.3">
      <c r="B466" s="29">
        <f t="shared" si="45"/>
        <v>464</v>
      </c>
      <c r="C466" s="28">
        <f t="shared" si="46"/>
        <v>3740.4343444773513</v>
      </c>
      <c r="D466" s="28">
        <f>(D465*E2)+D465+C466</f>
        <v>1544047.5646170315</v>
      </c>
    </row>
    <row r="467" spans="2:4" x14ac:dyDescent="0.3">
      <c r="B467" s="29">
        <f t="shared" si="45"/>
        <v>465</v>
      </c>
      <c r="C467" s="28">
        <f t="shared" si="46"/>
        <v>3740.4343444773513</v>
      </c>
      <c r="D467" s="28">
        <f>(D466*E2)+D466+C467</f>
        <v>1558596.3319138279</v>
      </c>
    </row>
    <row r="468" spans="2:4" x14ac:dyDescent="0.3">
      <c r="B468" s="29">
        <f t="shared" si="45"/>
        <v>466</v>
      </c>
      <c r="C468" s="28">
        <f t="shared" si="46"/>
        <v>3740.4343444773513</v>
      </c>
      <c r="D468" s="28">
        <f>(D467*E2)+D467+C468</f>
        <v>1573246.9405817019</v>
      </c>
    </row>
    <row r="469" spans="2:4" x14ac:dyDescent="0.3">
      <c r="B469" s="29">
        <f t="shared" si="45"/>
        <v>467</v>
      </c>
      <c r="C469" s="28">
        <f t="shared" si="46"/>
        <v>3740.4343444773513</v>
      </c>
      <c r="D469" s="28">
        <f>(D468*E2)+D468+C469</f>
        <v>1588000.103510251</v>
      </c>
    </row>
    <row r="470" spans="2:4" x14ac:dyDescent="0.3">
      <c r="B470" s="29">
        <f t="shared" si="45"/>
        <v>468</v>
      </c>
      <c r="C470" s="28">
        <f t="shared" si="46"/>
        <v>3740.4343444773513</v>
      </c>
      <c r="D470" s="28">
        <f>(D469*E2)+D469+C470</f>
        <v>1602856.5385793</v>
      </c>
    </row>
    <row r="471" spans="2:4" x14ac:dyDescent="0.3">
      <c r="B471" s="29">
        <f t="shared" si="45"/>
        <v>469</v>
      </c>
      <c r="C471" s="28">
        <f>C470*F2+C470</f>
        <v>4114.4777789250866</v>
      </c>
      <c r="D471" s="28">
        <f>(D470*E2)+D470+C471</f>
        <v>1618191.0121282802</v>
      </c>
    </row>
    <row r="472" spans="2:4" x14ac:dyDescent="0.3">
      <c r="B472" s="29">
        <f t="shared" si="45"/>
        <v>470</v>
      </c>
      <c r="C472" s="28">
        <f>C471</f>
        <v>4114.4777789250866</v>
      </c>
      <c r="D472" s="28">
        <f>(D471*E2)+D471+C472</f>
        <v>1633632.8269921034</v>
      </c>
    </row>
    <row r="473" spans="2:4" x14ac:dyDescent="0.3">
      <c r="B473" s="29">
        <f t="shared" si="45"/>
        <v>471</v>
      </c>
      <c r="C473" s="28">
        <f t="shared" ref="C473:C482" si="47">C472</f>
        <v>4114.4777789250866</v>
      </c>
      <c r="D473" s="28">
        <f>(D472*E2)+D472+C473</f>
        <v>1649182.7345599732</v>
      </c>
    </row>
    <row r="474" spans="2:4" x14ac:dyDescent="0.3">
      <c r="B474" s="29">
        <f t="shared" si="45"/>
        <v>472</v>
      </c>
      <c r="C474" s="28">
        <f t="shared" si="47"/>
        <v>4114.4777789250866</v>
      </c>
      <c r="D474" s="28">
        <f>(D473*E2)+D473+C474</f>
        <v>1664841.4914808183</v>
      </c>
    </row>
    <row r="475" spans="2:4" x14ac:dyDescent="0.3">
      <c r="B475" s="29">
        <f t="shared" si="45"/>
        <v>473</v>
      </c>
      <c r="C475" s="28">
        <f t="shared" si="47"/>
        <v>4114.4777789250866</v>
      </c>
      <c r="D475" s="28">
        <f>(D474*E2)+D474+C475</f>
        <v>1680609.8597001091</v>
      </c>
    </row>
    <row r="476" spans="2:4" x14ac:dyDescent="0.3">
      <c r="B476" s="29">
        <f t="shared" si="45"/>
        <v>474</v>
      </c>
      <c r="C476" s="28">
        <f t="shared" si="47"/>
        <v>4114.4777789250866</v>
      </c>
      <c r="D476" s="28">
        <f>(D475*E2)+D475+C476</f>
        <v>1696488.606496935</v>
      </c>
    </row>
    <row r="477" spans="2:4" x14ac:dyDescent="0.3">
      <c r="B477" s="29">
        <f t="shared" si="45"/>
        <v>475</v>
      </c>
      <c r="C477" s="28">
        <f t="shared" si="47"/>
        <v>4114.4777789250866</v>
      </c>
      <c r="D477" s="28">
        <f>(D476*E2)+D476+C477</f>
        <v>1712478.5045213387</v>
      </c>
    </row>
    <row r="478" spans="2:4" x14ac:dyDescent="0.3">
      <c r="B478" s="29">
        <f t="shared" si="45"/>
        <v>476</v>
      </c>
      <c r="C478" s="28">
        <f t="shared" si="47"/>
        <v>4114.4777789250866</v>
      </c>
      <c r="D478" s="28">
        <f>(D477*E2)+D477+C478</f>
        <v>1728580.3318319132</v>
      </c>
    </row>
    <row r="479" spans="2:4" x14ac:dyDescent="0.3">
      <c r="B479" s="29">
        <f t="shared" si="45"/>
        <v>477</v>
      </c>
      <c r="C479" s="28">
        <f t="shared" si="47"/>
        <v>4114.4777789250866</v>
      </c>
      <c r="D479" s="28">
        <f>(D478*E2)+D478+C479</f>
        <v>1744794.8719336616</v>
      </c>
    </row>
    <row r="480" spans="2:4" x14ac:dyDescent="0.3">
      <c r="B480" s="29">
        <f t="shared" si="45"/>
        <v>478</v>
      </c>
      <c r="C480" s="28">
        <f t="shared" si="47"/>
        <v>4114.4777789250866</v>
      </c>
      <c r="D480" s="28">
        <f>(D479*E2)+D479+C480</f>
        <v>1761122.9138161223</v>
      </c>
    </row>
    <row r="481" spans="2:4" x14ac:dyDescent="0.3">
      <c r="B481" s="29">
        <f t="shared" si="45"/>
        <v>479</v>
      </c>
      <c r="C481" s="28">
        <f t="shared" si="47"/>
        <v>4114.4777789250866</v>
      </c>
      <c r="D481" s="28">
        <f>(D480*E2)+D480+C481</f>
        <v>1777565.2519917602</v>
      </c>
    </row>
    <row r="482" spans="2:4" x14ac:dyDescent="0.3">
      <c r="B482" s="29">
        <f t="shared" si="45"/>
        <v>480</v>
      </c>
      <c r="C482" s="28">
        <f t="shared" si="47"/>
        <v>4114.4777789250866</v>
      </c>
      <c r="D482" s="28">
        <f>(D481*E2)+D481+C482</f>
        <v>1794122.6865346276</v>
      </c>
    </row>
    <row r="483" spans="2:4" x14ac:dyDescent="0.3">
      <c r="B483" s="29">
        <f t="shared" si="45"/>
        <v>481</v>
      </c>
      <c r="C483" s="28">
        <f>C482*F2+C482</f>
        <v>4525.925556817595</v>
      </c>
      <c r="D483" s="28">
        <f>(D482*E2)+D482+C483</f>
        <v>1811207.4708971875</v>
      </c>
    </row>
    <row r="484" spans="2:4" x14ac:dyDescent="0.3">
      <c r="B484" s="29">
        <f t="shared" si="45"/>
        <v>482</v>
      </c>
      <c r="C484" s="28">
        <f>C483</f>
        <v>4525.925556817595</v>
      </c>
      <c r="D484" s="28">
        <f>(D483*E2)+D483+C484</f>
        <v>1828411.8487502853</v>
      </c>
    </row>
    <row r="485" spans="2:4" x14ac:dyDescent="0.3">
      <c r="B485" s="29">
        <f t="shared" si="45"/>
        <v>483</v>
      </c>
      <c r="C485" s="28">
        <f t="shared" ref="C485:C494" si="48">C484</f>
        <v>4525.925556817595</v>
      </c>
      <c r="D485" s="28">
        <f>(D484*E2)+D484+C485</f>
        <v>1845736.657248355</v>
      </c>
    </row>
    <row r="486" spans="2:4" x14ac:dyDescent="0.3">
      <c r="B486" s="29">
        <f t="shared" si="45"/>
        <v>484</v>
      </c>
      <c r="C486" s="28">
        <f t="shared" si="48"/>
        <v>4525.925556817595</v>
      </c>
      <c r="D486" s="28">
        <f>(D485*E2)+D485+C486</f>
        <v>1863182.739405911</v>
      </c>
    </row>
    <row r="487" spans="2:4" x14ac:dyDescent="0.3">
      <c r="B487" s="29">
        <f t="shared" si="45"/>
        <v>485</v>
      </c>
      <c r="C487" s="28">
        <f t="shared" si="48"/>
        <v>4525.925556817595</v>
      </c>
      <c r="D487" s="28">
        <f>(D486*E2)+D486+C487</f>
        <v>1880750.94413857</v>
      </c>
    </row>
    <row r="488" spans="2:4" x14ac:dyDescent="0.3">
      <c r="B488" s="29">
        <f t="shared" si="45"/>
        <v>486</v>
      </c>
      <c r="C488" s="28">
        <f t="shared" si="48"/>
        <v>4525.925556817595</v>
      </c>
      <c r="D488" s="28">
        <f>(D487*E2)+D487+C488</f>
        <v>1898442.1263043575</v>
      </c>
    </row>
    <row r="489" spans="2:4" x14ac:dyDescent="0.3">
      <c r="B489" s="29">
        <f t="shared" si="45"/>
        <v>487</v>
      </c>
      <c r="C489" s="28">
        <f t="shared" si="48"/>
        <v>4525.925556817595</v>
      </c>
      <c r="D489" s="28">
        <f>(D488*E2)+D488+C489</f>
        <v>1916257.1467453055</v>
      </c>
    </row>
    <row r="490" spans="2:4" x14ac:dyDescent="0.3">
      <c r="B490" s="29">
        <f t="shared" si="45"/>
        <v>488</v>
      </c>
      <c r="C490" s="28">
        <f t="shared" si="48"/>
        <v>4525.925556817595</v>
      </c>
      <c r="D490" s="28">
        <f>(D489*E2)+D489+C490</f>
        <v>1934196.8723293403</v>
      </c>
    </row>
    <row r="491" spans="2:4" x14ac:dyDescent="0.3">
      <c r="B491" s="29">
        <f t="shared" si="45"/>
        <v>489</v>
      </c>
      <c r="C491" s="28">
        <f t="shared" si="48"/>
        <v>4525.925556817595</v>
      </c>
      <c r="D491" s="28">
        <f>(D490*E2)+D490+C491</f>
        <v>1952262.1759924632</v>
      </c>
    </row>
    <row r="492" spans="2:4" x14ac:dyDescent="0.3">
      <c r="B492" s="29">
        <f t="shared" si="45"/>
        <v>490</v>
      </c>
      <c r="C492" s="28">
        <f t="shared" si="48"/>
        <v>4525.925556817595</v>
      </c>
      <c r="D492" s="28">
        <f>(D491*E2)+D491+C492</f>
        <v>1970453.9367812281</v>
      </c>
    </row>
    <row r="493" spans="2:4" x14ac:dyDescent="0.3">
      <c r="B493" s="29">
        <f t="shared" si="45"/>
        <v>491</v>
      </c>
      <c r="C493" s="28">
        <f t="shared" si="48"/>
        <v>4525.925556817595</v>
      </c>
      <c r="D493" s="28">
        <f>(D492*E2)+D492+C493</f>
        <v>1988773.0398955143</v>
      </c>
    </row>
    <row r="494" spans="2:4" x14ac:dyDescent="0.3">
      <c r="B494" s="29">
        <f t="shared" si="45"/>
        <v>492</v>
      </c>
      <c r="C494" s="28">
        <f t="shared" si="48"/>
        <v>4525.925556817595</v>
      </c>
      <c r="D494" s="28">
        <f>(D493*E2)+D493+C494</f>
        <v>2007220.3767316004</v>
      </c>
    </row>
    <row r="495" spans="2:4" x14ac:dyDescent="0.3">
      <c r="B495" s="29">
        <f t="shared" si="45"/>
        <v>493</v>
      </c>
      <c r="C495" s="28">
        <f>C494*F2+C494</f>
        <v>4978.5181124993542</v>
      </c>
      <c r="D495" s="28">
        <f>(D494*E2)+D494+C495</f>
        <v>2026249.4374812208</v>
      </c>
    </row>
    <row r="496" spans="2:4" x14ac:dyDescent="0.3">
      <c r="B496" s="29">
        <f t="shared" si="45"/>
        <v>494</v>
      </c>
      <c r="C496" s="28">
        <f>C495</f>
        <v>4978.5181124993542</v>
      </c>
      <c r="D496" s="28">
        <f>(D495*E2)+D495+C496</f>
        <v>2045411.7016560887</v>
      </c>
    </row>
    <row r="497" spans="2:4" x14ac:dyDescent="0.3">
      <c r="B497" s="29">
        <f t="shared" si="45"/>
        <v>495</v>
      </c>
      <c r="C497" s="28">
        <f t="shared" ref="C497:C506" si="49">C496</f>
        <v>4978.5181124993542</v>
      </c>
      <c r="D497" s="28">
        <f>(D496*E2)+D496+C497</f>
        <v>2064708.1016801805</v>
      </c>
    </row>
    <row r="498" spans="2:4" x14ac:dyDescent="0.3">
      <c r="B498" s="29">
        <f t="shared" si="45"/>
        <v>496</v>
      </c>
      <c r="C498" s="28">
        <f t="shared" si="49"/>
        <v>4978.5181124993542</v>
      </c>
      <c r="D498" s="28">
        <f>(D497*E2)+D497+C498</f>
        <v>2084139.576504441</v>
      </c>
    </row>
    <row r="499" spans="2:4" x14ac:dyDescent="0.3">
      <c r="B499" s="29">
        <f t="shared" si="45"/>
        <v>497</v>
      </c>
      <c r="C499" s="28">
        <f t="shared" si="49"/>
        <v>4978.5181124993542</v>
      </c>
      <c r="D499" s="28">
        <f>(D498*E2)+D498+C499</f>
        <v>2103707.0716524716</v>
      </c>
    </row>
    <row r="500" spans="2:4" x14ac:dyDescent="0.3">
      <c r="B500" s="29">
        <f t="shared" si="45"/>
        <v>498</v>
      </c>
      <c r="C500" s="28">
        <f t="shared" si="49"/>
        <v>4978.5181124993542</v>
      </c>
      <c r="D500" s="28">
        <f>(D499*E2)+D499+C500</f>
        <v>2123411.5392665383</v>
      </c>
    </row>
    <row r="501" spans="2:4" x14ac:dyDescent="0.3">
      <c r="B501" s="29">
        <f t="shared" si="45"/>
        <v>499</v>
      </c>
      <c r="C501" s="28">
        <f t="shared" si="49"/>
        <v>4978.5181124993542</v>
      </c>
      <c r="D501" s="28">
        <f>(D500*E2)+D500+C501</f>
        <v>2143253.9381539035</v>
      </c>
    </row>
    <row r="502" spans="2:4" x14ac:dyDescent="0.3">
      <c r="B502" s="29">
        <f t="shared" si="45"/>
        <v>500</v>
      </c>
      <c r="C502" s="28">
        <f t="shared" si="49"/>
        <v>4978.5181124993542</v>
      </c>
      <c r="D502" s="28">
        <f>(D501*E2)+D501+C502</f>
        <v>2163235.2338334802</v>
      </c>
    </row>
    <row r="503" spans="2:4" x14ac:dyDescent="0.3">
      <c r="B503" s="29">
        <f t="shared" si="45"/>
        <v>501</v>
      </c>
      <c r="C503" s="28">
        <f t="shared" si="49"/>
        <v>4978.5181124993542</v>
      </c>
      <c r="D503" s="28">
        <f>(D502*E2)+D502+C503</f>
        <v>2183356.3985828138</v>
      </c>
    </row>
    <row r="504" spans="2:4" x14ac:dyDescent="0.3">
      <c r="B504" s="29">
        <f t="shared" si="45"/>
        <v>502</v>
      </c>
      <c r="C504" s="28">
        <f t="shared" si="49"/>
        <v>4978.5181124993542</v>
      </c>
      <c r="D504" s="28">
        <f>(D503*E2)+D503+C504</f>
        <v>2203618.4114853926</v>
      </c>
    </row>
    <row r="505" spans="2:4" x14ac:dyDescent="0.3">
      <c r="B505" s="29">
        <f t="shared" si="45"/>
        <v>503</v>
      </c>
      <c r="C505" s="28">
        <f t="shared" si="49"/>
        <v>4978.5181124993542</v>
      </c>
      <c r="D505" s="28">
        <f>(D504*E2)+D504+C505</f>
        <v>2224022.2584782895</v>
      </c>
    </row>
    <row r="506" spans="2:4" x14ac:dyDescent="0.3">
      <c r="B506" s="29">
        <f t="shared" si="45"/>
        <v>504</v>
      </c>
      <c r="C506" s="28">
        <f t="shared" si="49"/>
        <v>4978.5181124993542</v>
      </c>
      <c r="D506" s="28">
        <f>(D505*E2)+D505+C506</f>
        <v>2244568.9324001367</v>
      </c>
    </row>
    <row r="507" spans="2:4" x14ac:dyDescent="0.3">
      <c r="B507" s="29">
        <f t="shared" si="45"/>
        <v>505</v>
      </c>
      <c r="C507" s="28">
        <f>C506*F2+C506</f>
        <v>5476.3699237492892</v>
      </c>
      <c r="D507" s="28">
        <f>(D506*E2)+D506+C507</f>
        <v>2265757.2848506873</v>
      </c>
    </row>
    <row r="508" spans="2:4" x14ac:dyDescent="0.3">
      <c r="B508" s="29">
        <f t="shared" si="45"/>
        <v>506</v>
      </c>
      <c r="C508" s="28">
        <f>C507</f>
        <v>5476.3699237492892</v>
      </c>
      <c r="D508" s="28">
        <f>(D507*E2)+D507+C508</f>
        <v>2287093.9557683915</v>
      </c>
    </row>
    <row r="509" spans="2:4" x14ac:dyDescent="0.3">
      <c r="B509" s="29">
        <f t="shared" si="45"/>
        <v>507</v>
      </c>
      <c r="C509" s="28">
        <f t="shared" ref="C509:C518" si="50">C508</f>
        <v>5476.3699237492892</v>
      </c>
      <c r="D509" s="28">
        <f>(D508*E2)+D508+C509</f>
        <v>2308579.9833825198</v>
      </c>
    </row>
    <row r="510" spans="2:4" x14ac:dyDescent="0.3">
      <c r="B510" s="29">
        <f t="shared" si="45"/>
        <v>508</v>
      </c>
      <c r="C510" s="28">
        <f t="shared" si="50"/>
        <v>5476.3699237492892</v>
      </c>
      <c r="D510" s="28">
        <f>(D509*E2)+D509+C510</f>
        <v>2330216.4131899471</v>
      </c>
    </row>
    <row r="511" spans="2:4" x14ac:dyDescent="0.3">
      <c r="B511" s="29">
        <f t="shared" si="45"/>
        <v>509</v>
      </c>
      <c r="C511" s="28">
        <f t="shared" si="50"/>
        <v>5476.3699237492892</v>
      </c>
      <c r="D511" s="28">
        <f>(D510*E2)+D510+C511</f>
        <v>2352004.2980060261</v>
      </c>
    </row>
    <row r="512" spans="2:4" x14ac:dyDescent="0.3">
      <c r="B512" s="29">
        <f t="shared" si="45"/>
        <v>510</v>
      </c>
      <c r="C512" s="28">
        <f t="shared" si="50"/>
        <v>5476.3699237492892</v>
      </c>
      <c r="D512" s="28">
        <f>(D511*E2)+D511+C512</f>
        <v>2373944.6980158179</v>
      </c>
    </row>
    <row r="513" spans="2:4" x14ac:dyDescent="0.3">
      <c r="B513" s="29">
        <f t="shared" si="45"/>
        <v>511</v>
      </c>
      <c r="C513" s="28">
        <f t="shared" si="50"/>
        <v>5476.3699237492892</v>
      </c>
      <c r="D513" s="28">
        <f>(D512*E2)+D512+C513</f>
        <v>2396038.6808256782</v>
      </c>
    </row>
    <row r="514" spans="2:4" x14ac:dyDescent="0.3">
      <c r="B514" s="29">
        <f t="shared" si="45"/>
        <v>512</v>
      </c>
      <c r="C514" s="28">
        <f t="shared" si="50"/>
        <v>5476.3699237492892</v>
      </c>
      <c r="D514" s="28">
        <f>(D513*E2)+D513+C514</f>
        <v>2418287.3215152072</v>
      </c>
    </row>
    <row r="515" spans="2:4" x14ac:dyDescent="0.3">
      <c r="B515" s="29">
        <f t="shared" si="45"/>
        <v>513</v>
      </c>
      <c r="C515" s="28">
        <f t="shared" si="50"/>
        <v>5476.3699237492892</v>
      </c>
      <c r="D515" s="28">
        <f>(D514*E2)+D514+C515</f>
        <v>2440691.7026895629</v>
      </c>
    </row>
    <row r="516" spans="2:4" x14ac:dyDescent="0.3">
      <c r="B516" s="29">
        <f t="shared" ref="B516:B579" si="51">B515+1</f>
        <v>514</v>
      </c>
      <c r="C516" s="28">
        <f t="shared" si="50"/>
        <v>5476.3699237492892</v>
      </c>
      <c r="D516" s="28">
        <f>(D515*E2)+D515+C516</f>
        <v>2463252.9145321394</v>
      </c>
    </row>
    <row r="517" spans="2:4" x14ac:dyDescent="0.3">
      <c r="B517" s="29">
        <f t="shared" si="51"/>
        <v>515</v>
      </c>
      <c r="C517" s="28">
        <f t="shared" si="50"/>
        <v>5476.3699237492892</v>
      </c>
      <c r="D517" s="28">
        <f>(D516*E2)+D516+C517</f>
        <v>2485972.054857614</v>
      </c>
    </row>
    <row r="518" spans="2:4" x14ac:dyDescent="0.3">
      <c r="B518" s="29">
        <f t="shared" si="51"/>
        <v>516</v>
      </c>
      <c r="C518" s="28">
        <f t="shared" si="50"/>
        <v>5476.3699237492892</v>
      </c>
      <c r="D518" s="28">
        <f>(D517*E2)+D517+C518</f>
        <v>2508850.2291653669</v>
      </c>
    </row>
    <row r="519" spans="2:4" x14ac:dyDescent="0.3">
      <c r="B519" s="29">
        <f t="shared" si="51"/>
        <v>517</v>
      </c>
      <c r="C519" s="28">
        <f>C518*F2+C518</f>
        <v>6024.0069161242182</v>
      </c>
      <c r="D519" s="28">
        <f>(D518*E2)+D518+C519</f>
        <v>2532436.1876856489</v>
      </c>
    </row>
    <row r="520" spans="2:4" x14ac:dyDescent="0.3">
      <c r="B520" s="29">
        <f t="shared" si="51"/>
        <v>518</v>
      </c>
      <c r="C520" s="28">
        <f>C519</f>
        <v>6024.0069161242182</v>
      </c>
      <c r="D520" s="28">
        <f>(D519*E2)+D519+C520</f>
        <v>2556187.247915573</v>
      </c>
    </row>
    <row r="521" spans="2:4" x14ac:dyDescent="0.3">
      <c r="B521" s="29">
        <f t="shared" si="51"/>
        <v>519</v>
      </c>
      <c r="C521" s="28">
        <f t="shared" ref="C521:C530" si="52">C520</f>
        <v>6024.0069161242182</v>
      </c>
      <c r="D521" s="28">
        <f>(D520*E2)+D520+C521</f>
        <v>2580104.5655671065</v>
      </c>
    </row>
    <row r="522" spans="2:4" x14ac:dyDescent="0.3">
      <c r="B522" s="29">
        <f t="shared" si="51"/>
        <v>520</v>
      </c>
      <c r="C522" s="28">
        <f t="shared" si="52"/>
        <v>6024.0069161242182</v>
      </c>
      <c r="D522" s="28">
        <f>(D521*E2)+D521+C522</f>
        <v>2604189.3044422008</v>
      </c>
    </row>
    <row r="523" spans="2:4" x14ac:dyDescent="0.3">
      <c r="B523" s="29">
        <f t="shared" si="51"/>
        <v>521</v>
      </c>
      <c r="C523" s="28">
        <f t="shared" si="52"/>
        <v>6024.0069161242182</v>
      </c>
      <c r="D523" s="28">
        <f>(D522*E2)+D522+C523</f>
        <v>2628442.6364894207</v>
      </c>
    </row>
    <row r="524" spans="2:4" x14ac:dyDescent="0.3">
      <c r="B524" s="29">
        <f t="shared" si="51"/>
        <v>522</v>
      </c>
      <c r="C524" s="28">
        <f t="shared" si="52"/>
        <v>6024.0069161242182</v>
      </c>
      <c r="D524" s="28">
        <f>(D523*E2)+D523+C524</f>
        <v>2652865.7418609709</v>
      </c>
    </row>
    <row r="525" spans="2:4" x14ac:dyDescent="0.3">
      <c r="B525" s="29">
        <f t="shared" si="51"/>
        <v>523</v>
      </c>
      <c r="C525" s="28">
        <f t="shared" si="52"/>
        <v>6024.0069161242182</v>
      </c>
      <c r="D525" s="28">
        <f>(D524*E2)+D524+C525</f>
        <v>2677459.8089701221</v>
      </c>
    </row>
    <row r="526" spans="2:4" x14ac:dyDescent="0.3">
      <c r="B526" s="29">
        <f t="shared" si="51"/>
        <v>524</v>
      </c>
      <c r="C526" s="28">
        <f t="shared" si="52"/>
        <v>6024.0069161242182</v>
      </c>
      <c r="D526" s="28">
        <f>(D525*E2)+D525+C526</f>
        <v>2702226.0345490375</v>
      </c>
    </row>
    <row r="527" spans="2:4" x14ac:dyDescent="0.3">
      <c r="B527" s="29">
        <f t="shared" si="51"/>
        <v>525</v>
      </c>
      <c r="C527" s="28">
        <f t="shared" si="52"/>
        <v>6024.0069161242182</v>
      </c>
      <c r="D527" s="28">
        <f>(D526*E2)+D526+C527</f>
        <v>2727165.6237070053</v>
      </c>
    </row>
    <row r="528" spans="2:4" x14ac:dyDescent="0.3">
      <c r="B528" s="29">
        <f t="shared" si="51"/>
        <v>526</v>
      </c>
      <c r="C528" s="28">
        <f t="shared" si="52"/>
        <v>6024.0069161242182</v>
      </c>
      <c r="D528" s="28">
        <f>(D527*E2)+D527+C528</f>
        <v>2752279.7899890789</v>
      </c>
    </row>
    <row r="529" spans="2:4" x14ac:dyDescent="0.3">
      <c r="B529" s="29">
        <f t="shared" si="51"/>
        <v>527</v>
      </c>
      <c r="C529" s="28">
        <f t="shared" si="52"/>
        <v>6024.0069161242182</v>
      </c>
      <c r="D529" s="28">
        <f>(D528*E2)+D528+C529</f>
        <v>2777569.7554351268</v>
      </c>
    </row>
    <row r="530" spans="2:4" x14ac:dyDescent="0.3">
      <c r="B530" s="29">
        <f t="shared" si="51"/>
        <v>528</v>
      </c>
      <c r="C530" s="28">
        <f t="shared" si="52"/>
        <v>6024.0069161242182</v>
      </c>
      <c r="D530" s="28">
        <f>(D529*E2)+D529+C530</f>
        <v>2803036.7506392971</v>
      </c>
    </row>
    <row r="531" spans="2:4" x14ac:dyDescent="0.3">
      <c r="B531" s="29">
        <f t="shared" si="51"/>
        <v>529</v>
      </c>
      <c r="C531" s="28">
        <f>C530*F2+C530</f>
        <v>6626.4076077366399</v>
      </c>
      <c r="D531" s="28">
        <f>(D530*E2)+D530+C531</f>
        <v>2829284.4155015089</v>
      </c>
    </row>
    <row r="532" spans="2:4" x14ac:dyDescent="0.3">
      <c r="B532" s="29">
        <f t="shared" si="51"/>
        <v>530</v>
      </c>
      <c r="C532" s="28">
        <f>C531</f>
        <v>6626.4076077366399</v>
      </c>
      <c r="D532" s="28">
        <f>(D531*E2)+D531+C532</f>
        <v>2855715.8140177559</v>
      </c>
    </row>
    <row r="533" spans="2:4" x14ac:dyDescent="0.3">
      <c r="B533" s="29">
        <f t="shared" si="51"/>
        <v>531</v>
      </c>
      <c r="C533" s="28">
        <f t="shared" ref="C533:C542" si="53">C532</f>
        <v>6626.4076077366399</v>
      </c>
      <c r="D533" s="28">
        <f>(D532*E2)+D532+C533</f>
        <v>2882332.2323236167</v>
      </c>
    </row>
    <row r="534" spans="2:4" x14ac:dyDescent="0.3">
      <c r="B534" s="29">
        <f t="shared" si="51"/>
        <v>532</v>
      </c>
      <c r="C534" s="28">
        <f t="shared" si="53"/>
        <v>6626.4076077366399</v>
      </c>
      <c r="D534" s="28">
        <f>(D533*E2)+D533+C534</f>
        <v>2909134.9655576185</v>
      </c>
    </row>
    <row r="535" spans="2:4" x14ac:dyDescent="0.3">
      <c r="B535" s="29">
        <f t="shared" si="51"/>
        <v>533</v>
      </c>
      <c r="C535" s="28">
        <f t="shared" si="53"/>
        <v>6626.4076077366399</v>
      </c>
      <c r="D535" s="28">
        <f>(D534*E2)+D534+C535</f>
        <v>2936125.3179242583</v>
      </c>
    </row>
    <row r="536" spans="2:4" x14ac:dyDescent="0.3">
      <c r="B536" s="29">
        <f t="shared" si="51"/>
        <v>534</v>
      </c>
      <c r="C536" s="28">
        <f t="shared" si="53"/>
        <v>6626.4076077366399</v>
      </c>
      <c r="D536" s="28">
        <f>(D535*E2)+D535+C536</f>
        <v>2963304.6027574646</v>
      </c>
    </row>
    <row r="537" spans="2:4" x14ac:dyDescent="0.3">
      <c r="B537" s="29">
        <f t="shared" si="51"/>
        <v>535</v>
      </c>
      <c r="C537" s="28">
        <f t="shared" si="53"/>
        <v>6626.4076077366399</v>
      </c>
      <c r="D537" s="28">
        <f>(D536*E2)+D536+C537</f>
        <v>2990674.1425845036</v>
      </c>
    </row>
    <row r="538" spans="2:4" x14ac:dyDescent="0.3">
      <c r="B538" s="29">
        <f t="shared" si="51"/>
        <v>536</v>
      </c>
      <c r="C538" s="28">
        <f t="shared" si="53"/>
        <v>6626.4076077366399</v>
      </c>
      <c r="D538" s="28">
        <f>(D537*E2)+D537+C538</f>
        <v>3018235.2691903315</v>
      </c>
    </row>
    <row r="539" spans="2:4" x14ac:dyDescent="0.3">
      <c r="B539" s="29">
        <f t="shared" si="51"/>
        <v>537</v>
      </c>
      <c r="C539" s="28">
        <f t="shared" si="53"/>
        <v>6626.4076077366399</v>
      </c>
      <c r="D539" s="28">
        <f>(D538*E2)+D538+C539</f>
        <v>3045989.3236824004</v>
      </c>
    </row>
    <row r="540" spans="2:4" x14ac:dyDescent="0.3">
      <c r="B540" s="29">
        <f t="shared" si="51"/>
        <v>538</v>
      </c>
      <c r="C540" s="28">
        <f t="shared" si="53"/>
        <v>6626.4076077366399</v>
      </c>
      <c r="D540" s="28">
        <f>(D539*E2)+D539+C540</f>
        <v>3073937.6565559139</v>
      </c>
    </row>
    <row r="541" spans="2:4" x14ac:dyDescent="0.3">
      <c r="B541" s="29">
        <f t="shared" si="51"/>
        <v>539</v>
      </c>
      <c r="C541" s="28">
        <f t="shared" si="53"/>
        <v>6626.4076077366399</v>
      </c>
      <c r="D541" s="28">
        <f>(D540*E2)+D540+C541</f>
        <v>3102081.6277595419</v>
      </c>
    </row>
    <row r="542" spans="2:4" x14ac:dyDescent="0.3">
      <c r="B542" s="29">
        <f t="shared" si="51"/>
        <v>540</v>
      </c>
      <c r="C542" s="28">
        <f t="shared" si="53"/>
        <v>6626.4076077366399</v>
      </c>
      <c r="D542" s="28">
        <f>(D541*E2)+D541+C542</f>
        <v>3130422.6067615952</v>
      </c>
    </row>
    <row r="543" spans="2:4" x14ac:dyDescent="0.3">
      <c r="B543" s="29">
        <f t="shared" si="51"/>
        <v>541</v>
      </c>
      <c r="C543" s="28">
        <f>C542*F2+C542</f>
        <v>7289.0483685103036</v>
      </c>
      <c r="D543" s="28">
        <f>(D542*E2)+D542+C543</f>
        <v>3159624.6133774365</v>
      </c>
    </row>
    <row r="544" spans="2:4" x14ac:dyDescent="0.3">
      <c r="B544" s="29">
        <f t="shared" si="51"/>
        <v>542</v>
      </c>
      <c r="C544" s="28">
        <f>C543</f>
        <v>7289.0483685103036</v>
      </c>
      <c r="D544" s="28">
        <f>(D543*E2)+D543+C544</f>
        <v>3189031.0340395891</v>
      </c>
    </row>
    <row r="545" spans="2:4" x14ac:dyDescent="0.3">
      <c r="B545" s="29">
        <f t="shared" si="51"/>
        <v>543</v>
      </c>
      <c r="C545" s="28">
        <f t="shared" ref="C545:C554" si="54">C544</f>
        <v>7289.0483685103036</v>
      </c>
      <c r="D545" s="28">
        <f>(D544*E2)+D544+C545</f>
        <v>3218643.2996463766</v>
      </c>
    </row>
    <row r="546" spans="2:4" x14ac:dyDescent="0.3">
      <c r="B546" s="29">
        <f t="shared" si="51"/>
        <v>544</v>
      </c>
      <c r="C546" s="28">
        <f t="shared" si="54"/>
        <v>7289.0483685103036</v>
      </c>
      <c r="D546" s="28">
        <f>(D545*E2)+D545+C546</f>
        <v>3248462.8511124118</v>
      </c>
    </row>
    <row r="547" spans="2:4" x14ac:dyDescent="0.3">
      <c r="B547" s="29">
        <f t="shared" si="51"/>
        <v>545</v>
      </c>
      <c r="C547" s="28">
        <f t="shared" si="54"/>
        <v>7289.0483685103036</v>
      </c>
      <c r="D547" s="28">
        <f>(D546*E2)+D546+C547</f>
        <v>3278491.1394387092</v>
      </c>
    </row>
    <row r="548" spans="2:4" x14ac:dyDescent="0.3">
      <c r="B548" s="29">
        <f t="shared" si="51"/>
        <v>546</v>
      </c>
      <c r="C548" s="28">
        <f t="shared" si="54"/>
        <v>7289.0483685103036</v>
      </c>
      <c r="D548" s="28">
        <f>(D547*E2)+D547+C548</f>
        <v>3308729.6257832907</v>
      </c>
    </row>
    <row r="549" spans="2:4" x14ac:dyDescent="0.3">
      <c r="B549" s="29">
        <f t="shared" si="51"/>
        <v>547</v>
      </c>
      <c r="C549" s="28">
        <f t="shared" si="54"/>
        <v>7289.0483685103036</v>
      </c>
      <c r="D549" s="28">
        <f>(D548*E2)+D548+C549</f>
        <v>3339179.7815322839</v>
      </c>
    </row>
    <row r="550" spans="2:4" x14ac:dyDescent="0.3">
      <c r="B550" s="29">
        <f t="shared" si="51"/>
        <v>548</v>
      </c>
      <c r="C550" s="28">
        <f t="shared" si="54"/>
        <v>7289.0483685103036</v>
      </c>
      <c r="D550" s="28">
        <f>(D549*E2)+D549+C550</f>
        <v>3369843.0883715204</v>
      </c>
    </row>
    <row r="551" spans="2:4" x14ac:dyDescent="0.3">
      <c r="B551" s="29">
        <f t="shared" si="51"/>
        <v>549</v>
      </c>
      <c r="C551" s="28">
        <f t="shared" si="54"/>
        <v>7289.0483685103036</v>
      </c>
      <c r="D551" s="28">
        <f>(D550*E2)+D550+C551</f>
        <v>3400721.0383586315</v>
      </c>
    </row>
    <row r="552" spans="2:4" x14ac:dyDescent="0.3">
      <c r="B552" s="29">
        <f t="shared" si="51"/>
        <v>550</v>
      </c>
      <c r="C552" s="28">
        <f t="shared" si="54"/>
        <v>7289.0483685103036</v>
      </c>
      <c r="D552" s="28">
        <f>(D551*E2)+D551+C552</f>
        <v>3431815.1339956522</v>
      </c>
    </row>
    <row r="553" spans="2:4" x14ac:dyDescent="0.3">
      <c r="B553" s="29">
        <f t="shared" si="51"/>
        <v>551</v>
      </c>
      <c r="C553" s="28">
        <f t="shared" si="54"/>
        <v>7289.0483685103036</v>
      </c>
      <c r="D553" s="28">
        <f>(D552*E2)+D552+C553</f>
        <v>3463126.888302132</v>
      </c>
    </row>
    <row r="554" spans="2:4" x14ac:dyDescent="0.3">
      <c r="B554" s="29">
        <f t="shared" si="51"/>
        <v>552</v>
      </c>
      <c r="C554" s="28">
        <f t="shared" si="54"/>
        <v>7289.0483685103036</v>
      </c>
      <c r="D554" s="28">
        <f>(D553*E2)+D553+C554</f>
        <v>3494657.8248887574</v>
      </c>
    </row>
    <row r="555" spans="2:4" x14ac:dyDescent="0.3">
      <c r="B555" s="29">
        <f t="shared" si="51"/>
        <v>553</v>
      </c>
      <c r="C555" s="28">
        <f>C554*F2+C554</f>
        <v>8017.9532053613339</v>
      </c>
      <c r="D555" s="28">
        <f>(D554*E2)+D554+C555</f>
        <v>3527138.3828683402</v>
      </c>
    </row>
    <row r="556" spans="2:4" x14ac:dyDescent="0.3">
      <c r="B556" s="29">
        <f t="shared" si="51"/>
        <v>554</v>
      </c>
      <c r="C556" s="28">
        <f>C555</f>
        <v>8017.9532053613339</v>
      </c>
      <c r="D556" s="28">
        <f>(D555*E2)+D555+C556</f>
        <v>3559846.3047537799</v>
      </c>
    </row>
    <row r="557" spans="2:4" x14ac:dyDescent="0.3">
      <c r="B557" s="29">
        <f t="shared" si="51"/>
        <v>555</v>
      </c>
      <c r="C557" s="28">
        <f t="shared" ref="C557:C566" si="55">C556</f>
        <v>8017.9532053613339</v>
      </c>
      <c r="D557" s="28">
        <f>(D556*E2)+D556+C557</f>
        <v>3592783.182092418</v>
      </c>
    </row>
    <row r="558" spans="2:4" x14ac:dyDescent="0.3">
      <c r="B558" s="29">
        <f t="shared" si="51"/>
        <v>556</v>
      </c>
      <c r="C558" s="28">
        <f t="shared" si="55"/>
        <v>8017.9532053613339</v>
      </c>
      <c r="D558" s="28">
        <f>(D557*E2)+D557+C558</f>
        <v>3625950.6175724263</v>
      </c>
    </row>
    <row r="559" spans="2:4" x14ac:dyDescent="0.3">
      <c r="B559" s="29">
        <f t="shared" si="51"/>
        <v>557</v>
      </c>
      <c r="C559" s="28">
        <f t="shared" si="55"/>
        <v>8017.9532053613339</v>
      </c>
      <c r="D559" s="28">
        <f>(D558*E2)+D558+C559</f>
        <v>3659350.2251007948</v>
      </c>
    </row>
    <row r="560" spans="2:4" x14ac:dyDescent="0.3">
      <c r="B560" s="29">
        <f t="shared" si="51"/>
        <v>558</v>
      </c>
      <c r="C560" s="28">
        <f t="shared" si="55"/>
        <v>8017.9532053613339</v>
      </c>
      <c r="D560" s="28">
        <f>(D559*E2)+D559+C560</f>
        <v>3692983.6298818621</v>
      </c>
    </row>
    <row r="561" spans="2:4" x14ac:dyDescent="0.3">
      <c r="B561" s="29">
        <f t="shared" si="51"/>
        <v>559</v>
      </c>
      <c r="C561" s="28">
        <f t="shared" si="55"/>
        <v>8017.9532053613339</v>
      </c>
      <c r="D561" s="28">
        <f>(D560*E2)+D560+C561</f>
        <v>3726852.4684963967</v>
      </c>
    </row>
    <row r="562" spans="2:4" x14ac:dyDescent="0.3">
      <c r="B562" s="29">
        <f t="shared" si="51"/>
        <v>560</v>
      </c>
      <c r="C562" s="28">
        <f t="shared" si="55"/>
        <v>8017.9532053613339</v>
      </c>
      <c r="D562" s="28">
        <f>(D561*E2)+D561+C562</f>
        <v>3760958.3889812329</v>
      </c>
    </row>
    <row r="563" spans="2:4" x14ac:dyDescent="0.3">
      <c r="B563" s="29">
        <f t="shared" si="51"/>
        <v>561</v>
      </c>
      <c r="C563" s="28">
        <f t="shared" si="55"/>
        <v>8017.9532053613339</v>
      </c>
      <c r="D563" s="28">
        <f>(D562*E2)+D562+C563</f>
        <v>3795303.0509094629</v>
      </c>
    </row>
    <row r="564" spans="2:4" x14ac:dyDescent="0.3">
      <c r="B564" s="29">
        <f t="shared" si="51"/>
        <v>562</v>
      </c>
      <c r="C564" s="28">
        <f t="shared" si="55"/>
        <v>8017.9532053613339</v>
      </c>
      <c r="D564" s="28">
        <f>(D563*E2)+D563+C564</f>
        <v>3829888.1254711905</v>
      </c>
    </row>
    <row r="565" spans="2:4" x14ac:dyDescent="0.3">
      <c r="B565" s="29">
        <f t="shared" si="51"/>
        <v>563</v>
      </c>
      <c r="C565" s="28">
        <f t="shared" si="55"/>
        <v>8017.9532053613339</v>
      </c>
      <c r="D565" s="28">
        <f>(D564*E2)+D564+C565</f>
        <v>3864715.2955548503</v>
      </c>
    </row>
    <row r="566" spans="2:4" x14ac:dyDescent="0.3">
      <c r="B566" s="29">
        <f t="shared" si="51"/>
        <v>564</v>
      </c>
      <c r="C566" s="28">
        <f t="shared" si="55"/>
        <v>8017.9532053613339</v>
      </c>
      <c r="D566" s="28">
        <f>(D565*E2)+D565+C566</f>
        <v>3899786.2558290958</v>
      </c>
    </row>
    <row r="567" spans="2:4" x14ac:dyDescent="0.3">
      <c r="B567" s="29">
        <f t="shared" si="51"/>
        <v>565</v>
      </c>
      <c r="C567" s="28">
        <f>C566*F2+C566</f>
        <v>8819.7485258974666</v>
      </c>
      <c r="D567" s="28">
        <f>(D566*E2)+D566+C567</f>
        <v>3935904.5081457971</v>
      </c>
    </row>
    <row r="568" spans="2:4" x14ac:dyDescent="0.3">
      <c r="B568" s="29">
        <f t="shared" si="51"/>
        <v>566</v>
      </c>
      <c r="C568" s="28">
        <f>C567</f>
        <v>8819.7485258974666</v>
      </c>
      <c r="D568" s="28">
        <f>(D567*E2)+D567+C568</f>
        <v>3972275.5882287151</v>
      </c>
    </row>
    <row r="569" spans="2:4" x14ac:dyDescent="0.3">
      <c r="B569" s="29">
        <f t="shared" si="51"/>
        <v>567</v>
      </c>
      <c r="C569" s="28">
        <f t="shared" ref="C569:C578" si="56">C568</f>
        <v>8819.7485258974666</v>
      </c>
      <c r="D569" s="28">
        <f>(D568*E2)+D568+C569</f>
        <v>4008901.2658722135</v>
      </c>
    </row>
    <row r="570" spans="2:4" x14ac:dyDescent="0.3">
      <c r="B570" s="29">
        <f t="shared" si="51"/>
        <v>568</v>
      </c>
      <c r="C570" s="28">
        <f t="shared" si="56"/>
        <v>8819.7485258974666</v>
      </c>
      <c r="D570" s="28">
        <f>(D569*E2)+D569+C570</f>
        <v>4045783.3232592167</v>
      </c>
    </row>
    <row r="571" spans="2:4" x14ac:dyDescent="0.3">
      <c r="B571" s="29">
        <f t="shared" si="51"/>
        <v>569</v>
      </c>
      <c r="C571" s="28">
        <f t="shared" si="56"/>
        <v>8819.7485258974666</v>
      </c>
      <c r="D571" s="28">
        <f>(D570*E2)+D570+C571</f>
        <v>4082923.5550479288</v>
      </c>
    </row>
    <row r="572" spans="2:4" x14ac:dyDescent="0.3">
      <c r="B572" s="29">
        <f t="shared" si="51"/>
        <v>570</v>
      </c>
      <c r="C572" s="28">
        <f t="shared" si="56"/>
        <v>8819.7485258974666</v>
      </c>
      <c r="D572" s="28">
        <f>(D571*E2)+D571+C572</f>
        <v>4120323.7684591617</v>
      </c>
    </row>
    <row r="573" spans="2:4" x14ac:dyDescent="0.3">
      <c r="B573" s="29">
        <f t="shared" si="51"/>
        <v>571</v>
      </c>
      <c r="C573" s="28">
        <f t="shared" si="56"/>
        <v>8819.7485258974666</v>
      </c>
      <c r="D573" s="28">
        <f>(D572*E2)+D572+C573</f>
        <v>4157985.7833642736</v>
      </c>
    </row>
    <row r="574" spans="2:4" x14ac:dyDescent="0.3">
      <c r="B574" s="29">
        <f t="shared" si="51"/>
        <v>572</v>
      </c>
      <c r="C574" s="28">
        <f t="shared" si="56"/>
        <v>8819.7485258974666</v>
      </c>
      <c r="D574" s="28">
        <f>(D573*E2)+D573+C574</f>
        <v>4195911.4323737212</v>
      </c>
    </row>
    <row r="575" spans="2:4" x14ac:dyDescent="0.3">
      <c r="B575" s="29">
        <f t="shared" si="51"/>
        <v>573</v>
      </c>
      <c r="C575" s="28">
        <f t="shared" si="56"/>
        <v>8819.7485258974666</v>
      </c>
      <c r="D575" s="28">
        <f>(D574*E2)+D574+C575</f>
        <v>4234102.5609262343</v>
      </c>
    </row>
    <row r="576" spans="2:4" x14ac:dyDescent="0.3">
      <c r="B576" s="29">
        <f t="shared" si="51"/>
        <v>574</v>
      </c>
      <c r="C576" s="28">
        <f t="shared" si="56"/>
        <v>8819.7485258974666</v>
      </c>
      <c r="D576" s="28">
        <f>(D575*E2)+D575+C576</f>
        <v>4272561.027378615</v>
      </c>
    </row>
    <row r="577" spans="2:4" x14ac:dyDescent="0.3">
      <c r="B577" s="29">
        <f t="shared" si="51"/>
        <v>575</v>
      </c>
      <c r="C577" s="28">
        <f t="shared" si="56"/>
        <v>8819.7485258974666</v>
      </c>
      <c r="D577" s="28">
        <f>(D576*E2)+D576+C577</f>
        <v>4311288.7030961625</v>
      </c>
    </row>
    <row r="578" spans="2:4" x14ac:dyDescent="0.3">
      <c r="B578" s="29">
        <f t="shared" si="51"/>
        <v>576</v>
      </c>
      <c r="C578" s="28">
        <f t="shared" si="56"/>
        <v>8819.7485258974666</v>
      </c>
      <c r="D578" s="28">
        <f>(D577*E2)+D577+C578</f>
        <v>4350287.4725437323</v>
      </c>
    </row>
    <row r="579" spans="2:4" x14ac:dyDescent="0.3">
      <c r="B579" s="29">
        <f t="shared" si="51"/>
        <v>577</v>
      </c>
      <c r="C579" s="28">
        <f>C578*F2+C578</f>
        <v>9701.7233784872133</v>
      </c>
      <c r="D579" s="28">
        <f>(D578*E2)+D578+C579</f>
        <v>4390441.2082300251</v>
      </c>
    </row>
    <row r="580" spans="2:4" x14ac:dyDescent="0.3">
      <c r="B580" s="29">
        <f t="shared" ref="B580:B643" si="57">B579+1</f>
        <v>578</v>
      </c>
      <c r="C580" s="28">
        <f>C579</f>
        <v>9701.7233784872133</v>
      </c>
      <c r="D580" s="28">
        <f>(D579*E2)+D579+C580</f>
        <v>4430876.0200661225</v>
      </c>
    </row>
    <row r="581" spans="2:4" x14ac:dyDescent="0.3">
      <c r="B581" s="29">
        <f t="shared" si="57"/>
        <v>579</v>
      </c>
      <c r="C581" s="28">
        <f t="shared" ref="C581:C590" si="58">C580</f>
        <v>9701.7233784872133</v>
      </c>
      <c r="D581" s="28">
        <f>(D580*E2)+D580+C581</f>
        <v>4471593.8755850727</v>
      </c>
    </row>
    <row r="582" spans="2:4" x14ac:dyDescent="0.3">
      <c r="B582" s="29">
        <f t="shared" si="57"/>
        <v>580</v>
      </c>
      <c r="C582" s="28">
        <f t="shared" si="58"/>
        <v>9701.7233784872133</v>
      </c>
      <c r="D582" s="28">
        <f>(D581*E2)+D581+C582</f>
        <v>4512596.7560926555</v>
      </c>
    </row>
    <row r="583" spans="2:4" x14ac:dyDescent="0.3">
      <c r="B583" s="29">
        <f t="shared" si="57"/>
        <v>581</v>
      </c>
      <c r="C583" s="28">
        <f t="shared" si="58"/>
        <v>9701.7233784872133</v>
      </c>
      <c r="D583" s="28">
        <f>(D582*E2)+D582+C583</f>
        <v>4553886.6567637911</v>
      </c>
    </row>
    <row r="584" spans="2:4" x14ac:dyDescent="0.3">
      <c r="B584" s="29">
        <f t="shared" si="57"/>
        <v>582</v>
      </c>
      <c r="C584" s="28">
        <f t="shared" si="58"/>
        <v>9701.7233784872133</v>
      </c>
      <c r="D584" s="28">
        <f>(D583*E2)+D583+C584</f>
        <v>4595465.5867396249</v>
      </c>
    </row>
    <row r="585" spans="2:4" x14ac:dyDescent="0.3">
      <c r="B585" s="29">
        <f t="shared" si="57"/>
        <v>583</v>
      </c>
      <c r="C585" s="28">
        <f t="shared" si="58"/>
        <v>9701.7233784872133</v>
      </c>
      <c r="D585" s="28">
        <f>(D584*E2)+D584+C585</f>
        <v>4637335.5692252889</v>
      </c>
    </row>
    <row r="586" spans="2:4" x14ac:dyDescent="0.3">
      <c r="B586" s="29">
        <f t="shared" si="57"/>
        <v>584</v>
      </c>
      <c r="C586" s="28">
        <f t="shared" si="58"/>
        <v>9701.7233784872133</v>
      </c>
      <c r="D586" s="28">
        <f>(D585*E2)+D585+C586</f>
        <v>4679498.6415883526</v>
      </c>
    </row>
    <row r="587" spans="2:4" x14ac:dyDescent="0.3">
      <c r="B587" s="29">
        <f t="shared" si="57"/>
        <v>585</v>
      </c>
      <c r="C587" s="28">
        <f t="shared" si="58"/>
        <v>9701.7233784872133</v>
      </c>
      <c r="D587" s="28">
        <f>(D586*E2)+D586+C587</f>
        <v>4721956.8554579578</v>
      </c>
    </row>
    <row r="588" spans="2:4" x14ac:dyDescent="0.3">
      <c r="B588" s="29">
        <f t="shared" si="57"/>
        <v>586</v>
      </c>
      <c r="C588" s="28">
        <f t="shared" si="58"/>
        <v>9701.7233784872133</v>
      </c>
      <c r="D588" s="28">
        <f>(D587*E2)+D587+C588</f>
        <v>4764712.2768246504</v>
      </c>
    </row>
    <row r="589" spans="2:4" x14ac:dyDescent="0.3">
      <c r="B589" s="29">
        <f t="shared" si="57"/>
        <v>587</v>
      </c>
      <c r="C589" s="28">
        <f t="shared" si="58"/>
        <v>9701.7233784872133</v>
      </c>
      <c r="D589" s="28">
        <f>(D588*E2)+D588+C589</f>
        <v>4807766.9861409096</v>
      </c>
    </row>
    <row r="590" spans="2:4" x14ac:dyDescent="0.3">
      <c r="B590" s="29">
        <f t="shared" si="57"/>
        <v>588</v>
      </c>
      <c r="C590" s="28">
        <f t="shared" si="58"/>
        <v>9701.7233784872133</v>
      </c>
      <c r="D590" s="28">
        <f>(D589*E2)+D589+C590</f>
        <v>4851123.0784223825</v>
      </c>
    </row>
    <row r="591" spans="2:4" x14ac:dyDescent="0.3">
      <c r="B591" s="29">
        <f t="shared" si="57"/>
        <v>589</v>
      </c>
      <c r="C591" s="28">
        <f>C590*F2+C590</f>
        <v>10671.895716335934</v>
      </c>
      <c r="D591" s="28">
        <f>(D590*E2)+D590+C591</f>
        <v>4895752.8356876746</v>
      </c>
    </row>
    <row r="592" spans="2:4" x14ac:dyDescent="0.3">
      <c r="B592" s="29">
        <f t="shared" si="57"/>
        <v>590</v>
      </c>
      <c r="C592" s="28">
        <f>C591</f>
        <v>10671.895716335934</v>
      </c>
      <c r="D592" s="28">
        <f>(D591*E2)+D591+C592</f>
        <v>4940695.0012538237</v>
      </c>
    </row>
    <row r="593" spans="2:4" x14ac:dyDescent="0.3">
      <c r="B593" s="29">
        <f t="shared" si="57"/>
        <v>591</v>
      </c>
      <c r="C593" s="28">
        <f t="shared" ref="C593:C602" si="59">C592</f>
        <v>10671.895716335934</v>
      </c>
      <c r="D593" s="28">
        <f>(D592*E2)+D592+C593</f>
        <v>4985951.7619789364</v>
      </c>
    </row>
    <row r="594" spans="2:4" x14ac:dyDescent="0.3">
      <c r="B594" s="29">
        <f t="shared" si="57"/>
        <v>592</v>
      </c>
      <c r="C594" s="28">
        <f t="shared" si="59"/>
        <v>10671.895716335934</v>
      </c>
      <c r="D594" s="28">
        <f>(D593*E2)+D593+C594</f>
        <v>5031525.3200291246</v>
      </c>
    </row>
    <row r="595" spans="2:4" x14ac:dyDescent="0.3">
      <c r="B595" s="29">
        <f t="shared" si="57"/>
        <v>593</v>
      </c>
      <c r="C595" s="28">
        <f t="shared" si="59"/>
        <v>10671.895716335934</v>
      </c>
      <c r="D595" s="28">
        <f>(D594*E2)+D594+C595</f>
        <v>5077417.8929856643</v>
      </c>
    </row>
    <row r="596" spans="2:4" x14ac:dyDescent="0.3">
      <c r="B596" s="29">
        <f t="shared" si="57"/>
        <v>594</v>
      </c>
      <c r="C596" s="28">
        <f t="shared" si="59"/>
        <v>10671.895716335934</v>
      </c>
      <c r="D596" s="28">
        <f>(D595*E2)+D595+C596</f>
        <v>5123631.7139528999</v>
      </c>
    </row>
    <row r="597" spans="2:4" x14ac:dyDescent="0.3">
      <c r="B597" s="29">
        <f t="shared" si="57"/>
        <v>595</v>
      </c>
      <c r="C597" s="28">
        <f t="shared" si="59"/>
        <v>10671.895716335934</v>
      </c>
      <c r="D597" s="28">
        <f>(D596*E2)+D596+C597</f>
        <v>5170169.0316669056</v>
      </c>
    </row>
    <row r="598" spans="2:4" x14ac:dyDescent="0.3">
      <c r="B598" s="29">
        <f t="shared" si="57"/>
        <v>596</v>
      </c>
      <c r="C598" s="28">
        <f t="shared" si="59"/>
        <v>10671.895716335934</v>
      </c>
      <c r="D598" s="28">
        <f>(D597*E2)+D597+C598</f>
        <v>5217032.1106049092</v>
      </c>
    </row>
    <row r="599" spans="2:4" x14ac:dyDescent="0.3">
      <c r="B599" s="29">
        <f t="shared" si="57"/>
        <v>597</v>
      </c>
      <c r="C599" s="28">
        <f t="shared" si="59"/>
        <v>10671.895716335934</v>
      </c>
      <c r="D599" s="28">
        <f>(D598*E2)+D598+C599</f>
        <v>5264223.2310954789</v>
      </c>
    </row>
    <row r="600" spans="2:4" x14ac:dyDescent="0.3">
      <c r="B600" s="29">
        <f t="shared" si="57"/>
        <v>598</v>
      </c>
      <c r="C600" s="28">
        <f t="shared" si="59"/>
        <v>10671.895716335934</v>
      </c>
      <c r="D600" s="28">
        <f>(D599*E2)+D599+C600</f>
        <v>5311744.6894294824</v>
      </c>
    </row>
    <row r="601" spans="2:4" x14ac:dyDescent="0.3">
      <c r="B601" s="29">
        <f t="shared" si="57"/>
        <v>599</v>
      </c>
      <c r="C601" s="28">
        <f t="shared" si="59"/>
        <v>10671.895716335934</v>
      </c>
      <c r="D601" s="28">
        <f>(D600*E2)+D600+C601</f>
        <v>5359598.7979718242</v>
      </c>
    </row>
    <row r="602" spans="2:4" x14ac:dyDescent="0.3">
      <c r="B602" s="29">
        <f t="shared" si="57"/>
        <v>600</v>
      </c>
      <c r="C602" s="28">
        <f t="shared" si="59"/>
        <v>10671.895716335934</v>
      </c>
      <c r="D602" s="28">
        <f>(D601*E2)+D601+C602</f>
        <v>5407787.8852739623</v>
      </c>
    </row>
    <row r="603" spans="2:4" x14ac:dyDescent="0.3">
      <c r="B603" s="29">
        <f t="shared" si="57"/>
        <v>601</v>
      </c>
      <c r="C603" s="28">
        <f>C602*F2+C602</f>
        <v>11739.085287969527</v>
      </c>
      <c r="D603" s="28">
        <f>(D602*E2)+D602+C603</f>
        <v>5457381.4857588494</v>
      </c>
    </row>
    <row r="604" spans="2:4" x14ac:dyDescent="0.3">
      <c r="B604" s="29">
        <f t="shared" si="57"/>
        <v>602</v>
      </c>
      <c r="C604" s="28">
        <f>C603</f>
        <v>11739.085287969527</v>
      </c>
      <c r="D604" s="28">
        <f>(D603*E2)+D603+C604</f>
        <v>5507322.2414471311</v>
      </c>
    </row>
    <row r="605" spans="2:4" x14ac:dyDescent="0.3">
      <c r="B605" s="29">
        <f t="shared" si="57"/>
        <v>603</v>
      </c>
      <c r="C605" s="28">
        <f t="shared" ref="C605:C614" si="60">C604</f>
        <v>11739.085287969527</v>
      </c>
      <c r="D605" s="28">
        <f>(D604*E2)+D604+C605</f>
        <v>5557612.5824252302</v>
      </c>
    </row>
    <row r="606" spans="2:4" x14ac:dyDescent="0.3">
      <c r="B606" s="29">
        <f t="shared" si="57"/>
        <v>604</v>
      </c>
      <c r="C606" s="28">
        <f t="shared" si="60"/>
        <v>11739.085287969527</v>
      </c>
      <c r="D606" s="28">
        <f>(D605*E2)+D605+C606</f>
        <v>5608254.9557901761</v>
      </c>
    </row>
    <row r="607" spans="2:4" x14ac:dyDescent="0.3">
      <c r="B607" s="29">
        <f t="shared" si="57"/>
        <v>605</v>
      </c>
      <c r="C607" s="28">
        <f t="shared" si="60"/>
        <v>11739.085287969527</v>
      </c>
      <c r="D607" s="28">
        <f>(D606*E2)+D606+C607</f>
        <v>5659251.8257686766</v>
      </c>
    </row>
    <row r="608" spans="2:4" x14ac:dyDescent="0.3">
      <c r="B608" s="29">
        <f t="shared" si="57"/>
        <v>606</v>
      </c>
      <c r="C608" s="28">
        <f t="shared" si="60"/>
        <v>11739.085287969527</v>
      </c>
      <c r="D608" s="28">
        <f>(D607*E2)+D607+C608</f>
        <v>5710605.6738370266</v>
      </c>
    </row>
    <row r="609" spans="2:4" x14ac:dyDescent="0.3">
      <c r="B609" s="29">
        <f t="shared" si="57"/>
        <v>607</v>
      </c>
      <c r="C609" s="28">
        <f t="shared" si="60"/>
        <v>11739.085287969527</v>
      </c>
      <c r="D609" s="28">
        <f>(D608*E2)+D608+C609</f>
        <v>5762318.9988418557</v>
      </c>
    </row>
    <row r="610" spans="2:4" x14ac:dyDescent="0.3">
      <c r="B610" s="29">
        <f t="shared" si="57"/>
        <v>608</v>
      </c>
      <c r="C610" s="28">
        <f t="shared" si="60"/>
        <v>11739.085287969527</v>
      </c>
      <c r="D610" s="28">
        <f>(D609*E2)+D609+C610</f>
        <v>5814394.3171217181</v>
      </c>
    </row>
    <row r="611" spans="2:4" x14ac:dyDescent="0.3">
      <c r="B611" s="29">
        <f t="shared" si="57"/>
        <v>609</v>
      </c>
      <c r="C611" s="28">
        <f t="shared" si="60"/>
        <v>11739.085287969527</v>
      </c>
      <c r="D611" s="28">
        <f>(D610*E2)+D610+C611</f>
        <v>5866834.1626295401</v>
      </c>
    </row>
    <row r="612" spans="2:4" x14ac:dyDescent="0.3">
      <c r="B612" s="29">
        <f t="shared" si="57"/>
        <v>610</v>
      </c>
      <c r="C612" s="28">
        <f t="shared" si="60"/>
        <v>11739.085287969527</v>
      </c>
      <c r="D612" s="28">
        <f>(D611*E2)+D611+C612</f>
        <v>5919641.087055916</v>
      </c>
    </row>
    <row r="613" spans="2:4" x14ac:dyDescent="0.3">
      <c r="B613" s="29">
        <f t="shared" si="57"/>
        <v>611</v>
      </c>
      <c r="C613" s="28">
        <f t="shared" si="60"/>
        <v>11739.085287969527</v>
      </c>
      <c r="D613" s="28">
        <f>(D612*E2)+D612+C613</f>
        <v>5972817.6599532766</v>
      </c>
    </row>
    <row r="614" spans="2:4" x14ac:dyDescent="0.3">
      <c r="B614" s="29">
        <f t="shared" si="57"/>
        <v>612</v>
      </c>
      <c r="C614" s="28">
        <f t="shared" si="60"/>
        <v>11739.085287969527</v>
      </c>
      <c r="D614" s="28">
        <f>(D613*E2)+D613+C614</f>
        <v>6026366.4688609187</v>
      </c>
    </row>
    <row r="615" spans="2:4" x14ac:dyDescent="0.3">
      <c r="B615" s="29">
        <f t="shared" si="57"/>
        <v>613</v>
      </c>
      <c r="C615" s="28">
        <f>C614*F2+C614</f>
        <v>12912.993816766479</v>
      </c>
      <c r="D615" s="28">
        <f>(D614*E2)+D614+C615</f>
        <v>6081464.0279597118</v>
      </c>
    </row>
    <row r="616" spans="2:4" x14ac:dyDescent="0.3">
      <c r="B616" s="29">
        <f t="shared" si="57"/>
        <v>614</v>
      </c>
      <c r="C616" s="28">
        <f>C615</f>
        <v>12912.993816766479</v>
      </c>
      <c r="D616" s="28">
        <f>(D615*E2)+D615+C616</f>
        <v>6136947.2699721968</v>
      </c>
    </row>
    <row r="617" spans="2:4" x14ac:dyDescent="0.3">
      <c r="B617" s="29">
        <f t="shared" si="57"/>
        <v>615</v>
      </c>
      <c r="C617" s="28">
        <f t="shared" ref="C617:C626" si="61">C616</f>
        <v>12912.993816766479</v>
      </c>
      <c r="D617" s="28">
        <f>(D616*E2)+D616+C617</f>
        <v>6192818.8946787687</v>
      </c>
    </row>
    <row r="618" spans="2:4" x14ac:dyDescent="0.3">
      <c r="B618" s="29">
        <f t="shared" si="57"/>
        <v>616</v>
      </c>
      <c r="C618" s="28">
        <f t="shared" si="61"/>
        <v>12912.993816766479</v>
      </c>
      <c r="D618" s="28">
        <f>(D617*E2)+D617+C618</f>
        <v>6249081.6207582867</v>
      </c>
    </row>
    <row r="619" spans="2:4" x14ac:dyDescent="0.3">
      <c r="B619" s="29">
        <f t="shared" si="57"/>
        <v>617</v>
      </c>
      <c r="C619" s="28">
        <f t="shared" si="61"/>
        <v>12912.993816766479</v>
      </c>
      <c r="D619" s="28">
        <f>(D618*E2)+D618+C619</f>
        <v>6305738.1859203614</v>
      </c>
    </row>
    <row r="620" spans="2:4" x14ac:dyDescent="0.3">
      <c r="B620" s="29">
        <f t="shared" si="57"/>
        <v>618</v>
      </c>
      <c r="C620" s="28">
        <f t="shared" si="61"/>
        <v>12912.993816766479</v>
      </c>
      <c r="D620" s="28">
        <f>(D619*E2)+D619+C620</f>
        <v>6362791.3470385708</v>
      </c>
    </row>
    <row r="621" spans="2:4" x14ac:dyDescent="0.3">
      <c r="B621" s="29">
        <f t="shared" si="57"/>
        <v>619</v>
      </c>
      <c r="C621" s="28">
        <f t="shared" si="61"/>
        <v>12912.993816766479</v>
      </c>
      <c r="D621" s="28">
        <f>(D620*E2)+D620+C621</f>
        <v>6420243.8802846074</v>
      </c>
    </row>
    <row r="622" spans="2:4" x14ac:dyDescent="0.3">
      <c r="B622" s="29">
        <f t="shared" si="57"/>
        <v>620</v>
      </c>
      <c r="C622" s="28">
        <f t="shared" si="61"/>
        <v>12912.993816766479</v>
      </c>
      <c r="D622" s="28">
        <f>(D621*E2)+D621+C622</f>
        <v>6478098.5812633662</v>
      </c>
    </row>
    <row r="623" spans="2:4" x14ac:dyDescent="0.3">
      <c r="B623" s="29">
        <f t="shared" si="57"/>
        <v>621</v>
      </c>
      <c r="C623" s="28">
        <f t="shared" si="61"/>
        <v>12912.993816766479</v>
      </c>
      <c r="D623" s="28">
        <f>(D622*E2)+D622+C623</f>
        <v>6536358.2651489768</v>
      </c>
    </row>
    <row r="624" spans="2:4" x14ac:dyDescent="0.3">
      <c r="B624" s="29">
        <f t="shared" si="57"/>
        <v>622</v>
      </c>
      <c r="C624" s="28">
        <f t="shared" si="61"/>
        <v>12912.993816766479</v>
      </c>
      <c r="D624" s="28">
        <f>(D623*E2)+D623+C624</f>
        <v>6595025.7668217868</v>
      </c>
    </row>
    <row r="625" spans="2:4" x14ac:dyDescent="0.3">
      <c r="B625" s="29">
        <f t="shared" si="57"/>
        <v>623</v>
      </c>
      <c r="C625" s="28">
        <f t="shared" si="61"/>
        <v>12912.993816766479</v>
      </c>
      <c r="D625" s="28">
        <f>(D624*E2)+D624+C625</f>
        <v>6654103.9410063066</v>
      </c>
    </row>
    <row r="626" spans="2:4" x14ac:dyDescent="0.3">
      <c r="B626" s="29">
        <f t="shared" si="57"/>
        <v>624</v>
      </c>
      <c r="C626" s="28">
        <f t="shared" si="61"/>
        <v>12912.993816766479</v>
      </c>
      <c r="D626" s="28">
        <f>(D625*E2)+D625+C626</f>
        <v>6713595.6624101177</v>
      </c>
    </row>
    <row r="627" spans="2:4" x14ac:dyDescent="0.3">
      <c r="B627" s="29">
        <f t="shared" si="57"/>
        <v>625</v>
      </c>
      <c r="C627" s="28">
        <f>C626*F2+C626</f>
        <v>14204.293198443127</v>
      </c>
      <c r="D627" s="28">
        <f>(D626*E2)+D626+C627</f>
        <v>6774795.1252454314</v>
      </c>
    </row>
    <row r="628" spans="2:4" x14ac:dyDescent="0.3">
      <c r="B628" s="29">
        <f t="shared" si="57"/>
        <v>626</v>
      </c>
      <c r="C628" s="28">
        <f>C627</f>
        <v>14204.293198443127</v>
      </c>
      <c r="D628" s="28">
        <f>(D627*E2)+D627+C628</f>
        <v>6836422.9843205921</v>
      </c>
    </row>
    <row r="629" spans="2:4" x14ac:dyDescent="0.3">
      <c r="B629" s="29">
        <f t="shared" si="57"/>
        <v>627</v>
      </c>
      <c r="C629" s="28">
        <f t="shared" ref="C629:C638" si="62">C628</f>
        <v>14204.293198443127</v>
      </c>
      <c r="D629" s="28">
        <f>(D628*E2)+D628+C629</f>
        <v>6898482.2384092789</v>
      </c>
    </row>
    <row r="630" spans="2:4" x14ac:dyDescent="0.3">
      <c r="B630" s="29">
        <f t="shared" si="57"/>
        <v>628</v>
      </c>
      <c r="C630" s="28">
        <f t="shared" si="62"/>
        <v>14204.293198443127</v>
      </c>
      <c r="D630" s="28">
        <f>(D629*E2)+D629+C630</f>
        <v>6960975.9072765866</v>
      </c>
    </row>
    <row r="631" spans="2:4" x14ac:dyDescent="0.3">
      <c r="B631" s="29">
        <f t="shared" si="57"/>
        <v>629</v>
      </c>
      <c r="C631" s="28">
        <f t="shared" si="62"/>
        <v>14204.293198443127</v>
      </c>
      <c r="D631" s="28">
        <f>(D630*E2)+D630+C631</f>
        <v>7023907.0318259662</v>
      </c>
    </row>
    <row r="632" spans="2:4" x14ac:dyDescent="0.3">
      <c r="B632" s="29">
        <f t="shared" si="57"/>
        <v>630</v>
      </c>
      <c r="C632" s="28">
        <f t="shared" si="62"/>
        <v>14204.293198443127</v>
      </c>
      <c r="D632" s="28">
        <f>(D631*E2)+D631+C632</f>
        <v>7087278.6742471913</v>
      </c>
    </row>
    <row r="633" spans="2:4" x14ac:dyDescent="0.3">
      <c r="B633" s="29">
        <f t="shared" si="57"/>
        <v>631</v>
      </c>
      <c r="C633" s="28">
        <f t="shared" si="62"/>
        <v>14204.293198443127</v>
      </c>
      <c r="D633" s="28">
        <f>(D632*E2)+D632+C633</f>
        <v>7151093.9181653643</v>
      </c>
    </row>
    <row r="634" spans="2:4" x14ac:dyDescent="0.3">
      <c r="B634" s="29">
        <f t="shared" si="57"/>
        <v>632</v>
      </c>
      <c r="C634" s="28">
        <f t="shared" si="62"/>
        <v>14204.293198443127</v>
      </c>
      <c r="D634" s="28">
        <f>(D633*E2)+D633+C634</f>
        <v>7215355.8687909646</v>
      </c>
    </row>
    <row r="635" spans="2:4" x14ac:dyDescent="0.3">
      <c r="B635" s="29">
        <f t="shared" si="57"/>
        <v>633</v>
      </c>
      <c r="C635" s="28">
        <f t="shared" si="62"/>
        <v>14204.293198443127</v>
      </c>
      <c r="D635" s="28">
        <f>(D634*E2)+D634+C635</f>
        <v>7280067.6530709444</v>
      </c>
    </row>
    <row r="636" spans="2:4" x14ac:dyDescent="0.3">
      <c r="B636" s="29">
        <f t="shared" si="57"/>
        <v>634</v>
      </c>
      <c r="C636" s="28">
        <f t="shared" si="62"/>
        <v>14204.293198443127</v>
      </c>
      <c r="D636" s="28">
        <f>(D635*E2)+D635+C636</f>
        <v>7345232.4198408844</v>
      </c>
    </row>
    <row r="637" spans="2:4" x14ac:dyDescent="0.3">
      <c r="B637" s="29">
        <f t="shared" si="57"/>
        <v>635</v>
      </c>
      <c r="C637" s="28">
        <f t="shared" si="62"/>
        <v>14204.293198443127</v>
      </c>
      <c r="D637" s="28">
        <f>(D636*E2)+D636+C637</f>
        <v>7410853.3399782134</v>
      </c>
    </row>
    <row r="638" spans="2:4" x14ac:dyDescent="0.3">
      <c r="B638" s="29">
        <f t="shared" si="57"/>
        <v>636</v>
      </c>
      <c r="C638" s="28">
        <f t="shared" si="62"/>
        <v>14204.293198443127</v>
      </c>
      <c r="D638" s="28">
        <f>(D637*E2)+D637+C638</f>
        <v>7476933.606556504</v>
      </c>
    </row>
    <row r="639" spans="2:4" x14ac:dyDescent="0.3">
      <c r="B639" s="29">
        <f t="shared" si="57"/>
        <v>637</v>
      </c>
      <c r="C639" s="28">
        <f>C638*F2+C638</f>
        <v>15624.722518287439</v>
      </c>
      <c r="D639" s="28">
        <f>(D638*E2)+D638+C639</f>
        <v>7544896.864320687</v>
      </c>
    </row>
    <row r="640" spans="2:4" x14ac:dyDescent="0.3">
      <c r="B640" s="29">
        <f t="shared" si="57"/>
        <v>638</v>
      </c>
      <c r="C640" s="28">
        <f>C639</f>
        <v>15624.722518287439</v>
      </c>
      <c r="D640" s="28">
        <f>(D639*E2)+D639+C640</f>
        <v>7613335.8648892194</v>
      </c>
    </row>
    <row r="641" spans="2:4" x14ac:dyDescent="0.3">
      <c r="B641" s="29">
        <f t="shared" si="57"/>
        <v>639</v>
      </c>
      <c r="C641" s="28">
        <f t="shared" ref="C641:C650" si="63">C640</f>
        <v>15624.722518287439</v>
      </c>
      <c r="D641" s="28">
        <f>(D640*E2)+D640+C641</f>
        <v>7682253.9384617312</v>
      </c>
    </row>
    <row r="642" spans="2:4" x14ac:dyDescent="0.3">
      <c r="B642" s="29">
        <f t="shared" si="57"/>
        <v>640</v>
      </c>
      <c r="C642" s="28">
        <f t="shared" si="63"/>
        <v>15624.722518287439</v>
      </c>
      <c r="D642" s="28">
        <f>(D641*E2)+D641+C642</f>
        <v>7751654.4385492513</v>
      </c>
    </row>
    <row r="643" spans="2:4" x14ac:dyDescent="0.3">
      <c r="B643" s="29">
        <f t="shared" si="57"/>
        <v>641</v>
      </c>
      <c r="C643" s="28">
        <f t="shared" si="63"/>
        <v>15624.722518287439</v>
      </c>
      <c r="D643" s="28">
        <f>(D642*E2)+D642+C643</f>
        <v>7821540.7421373837</v>
      </c>
    </row>
    <row r="644" spans="2:4" x14ac:dyDescent="0.3">
      <c r="B644" s="29">
        <f t="shared" ref="B644:B707" si="64">B643+1</f>
        <v>642</v>
      </c>
      <c r="C644" s="28">
        <f t="shared" si="63"/>
        <v>15624.722518287439</v>
      </c>
      <c r="D644" s="28">
        <f>(D643*E2)+D643+C644</f>
        <v>7891916.2498506326</v>
      </c>
    </row>
    <row r="645" spans="2:4" x14ac:dyDescent="0.3">
      <c r="B645" s="29">
        <f t="shared" si="64"/>
        <v>643</v>
      </c>
      <c r="C645" s="28">
        <f t="shared" si="63"/>
        <v>15624.722518287439</v>
      </c>
      <c r="D645" s="28">
        <f>(D644*E2)+D644+C645</f>
        <v>7962784.3861178746</v>
      </c>
    </row>
    <row r="646" spans="2:4" x14ac:dyDescent="0.3">
      <c r="B646" s="29">
        <f t="shared" si="64"/>
        <v>644</v>
      </c>
      <c r="C646" s="28">
        <f t="shared" si="63"/>
        <v>15624.722518287439</v>
      </c>
      <c r="D646" s="28">
        <f>(D645*E2)+D645+C646</f>
        <v>8034148.5993389869</v>
      </c>
    </row>
    <row r="647" spans="2:4" x14ac:dyDescent="0.3">
      <c r="B647" s="29">
        <f t="shared" si="64"/>
        <v>645</v>
      </c>
      <c r="C647" s="28">
        <f t="shared" si="63"/>
        <v>15624.722518287439</v>
      </c>
      <c r="D647" s="28">
        <f>(D646*E2)+D646+C647</f>
        <v>8106012.3620526474</v>
      </c>
    </row>
    <row r="648" spans="2:4" x14ac:dyDescent="0.3">
      <c r="B648" s="29">
        <f t="shared" si="64"/>
        <v>646</v>
      </c>
      <c r="C648" s="28">
        <f t="shared" si="63"/>
        <v>15624.722518287439</v>
      </c>
      <c r="D648" s="28">
        <f>(D647*E2)+D647+C648</f>
        <v>8178379.1711053038</v>
      </c>
    </row>
    <row r="649" spans="2:4" x14ac:dyDescent="0.3">
      <c r="B649" s="29">
        <f t="shared" si="64"/>
        <v>647</v>
      </c>
      <c r="C649" s="28">
        <f t="shared" si="63"/>
        <v>15624.722518287439</v>
      </c>
      <c r="D649" s="28">
        <f>(D648*E2)+D648+C649</f>
        <v>8251252.547821329</v>
      </c>
    </row>
    <row r="650" spans="2:4" x14ac:dyDescent="0.3">
      <c r="B650" s="29">
        <f t="shared" si="64"/>
        <v>648</v>
      </c>
      <c r="C650" s="28">
        <f t="shared" si="63"/>
        <v>15624.722518287439</v>
      </c>
      <c r="D650" s="28">
        <f>(D649*E2)+D649+C650</f>
        <v>8324636.0381743656</v>
      </c>
    </row>
    <row r="651" spans="2:4" x14ac:dyDescent="0.3">
      <c r="B651" s="29">
        <f t="shared" si="64"/>
        <v>649</v>
      </c>
      <c r="C651" s="28">
        <f>C650*F2+C650</f>
        <v>17187.194770116184</v>
      </c>
      <c r="D651" s="28">
        <f>(D650*E2)+D650+C651</f>
        <v>8400095.6852117013</v>
      </c>
    </row>
    <row r="652" spans="2:4" x14ac:dyDescent="0.3">
      <c r="B652" s="29">
        <f t="shared" si="64"/>
        <v>650</v>
      </c>
      <c r="C652" s="28">
        <f>C651</f>
        <v>17187.194770116184</v>
      </c>
      <c r="D652" s="28">
        <f>(D651*E2)+D651+C652</f>
        <v>8476083.5497782994</v>
      </c>
    </row>
    <row r="653" spans="2:4" x14ac:dyDescent="0.3">
      <c r="B653" s="29">
        <f t="shared" si="64"/>
        <v>651</v>
      </c>
      <c r="C653" s="28">
        <f t="shared" ref="C653:C662" si="65">C652</f>
        <v>17187.194770116184</v>
      </c>
      <c r="D653" s="28">
        <f>(D652*E2)+D652+C653</f>
        <v>8552603.3293968644</v>
      </c>
    </row>
    <row r="654" spans="2:4" x14ac:dyDescent="0.3">
      <c r="B654" s="29">
        <f t="shared" si="64"/>
        <v>652</v>
      </c>
      <c r="C654" s="28">
        <f t="shared" si="65"/>
        <v>17187.194770116184</v>
      </c>
      <c r="D654" s="28">
        <f>(D653*E2)+D653+C654</f>
        <v>8629658.7474727593</v>
      </c>
    </row>
    <row r="655" spans="2:4" x14ac:dyDescent="0.3">
      <c r="B655" s="29">
        <f t="shared" si="64"/>
        <v>653</v>
      </c>
      <c r="C655" s="28">
        <f t="shared" si="65"/>
        <v>17187.194770116184</v>
      </c>
      <c r="D655" s="28">
        <f>(D654*E2)+D654+C655</f>
        <v>8707253.5534751844</v>
      </c>
    </row>
    <row r="656" spans="2:4" x14ac:dyDescent="0.3">
      <c r="B656" s="29">
        <f t="shared" si="64"/>
        <v>654</v>
      </c>
      <c r="C656" s="28">
        <f t="shared" si="65"/>
        <v>17187.194770116184</v>
      </c>
      <c r="D656" s="28">
        <f>(D655*E2)+D655+C656</f>
        <v>8785391.5231196266</v>
      </c>
    </row>
    <row r="657" spans="2:4" x14ac:dyDescent="0.3">
      <c r="B657" s="29">
        <f t="shared" si="64"/>
        <v>655</v>
      </c>
      <c r="C657" s="28">
        <f t="shared" si="65"/>
        <v>17187.194770116184</v>
      </c>
      <c r="D657" s="28">
        <f>(D656*E2)+D656+C657</f>
        <v>8864076.4585515801</v>
      </c>
    </row>
    <row r="658" spans="2:4" x14ac:dyDescent="0.3">
      <c r="B658" s="29">
        <f t="shared" si="64"/>
        <v>656</v>
      </c>
      <c r="C658" s="28">
        <f t="shared" si="65"/>
        <v>17187.194770116184</v>
      </c>
      <c r="D658" s="28">
        <f>(D657*E2)+D657+C658</f>
        <v>8943312.1885315571</v>
      </c>
    </row>
    <row r="659" spans="2:4" x14ac:dyDescent="0.3">
      <c r="B659" s="29">
        <f t="shared" si="64"/>
        <v>657</v>
      </c>
      <c r="C659" s="28">
        <f t="shared" si="65"/>
        <v>17187.194770116184</v>
      </c>
      <c r="D659" s="28">
        <f>(D658*E2)+D658+C659</f>
        <v>9023102.5686213952</v>
      </c>
    </row>
    <row r="660" spans="2:4" x14ac:dyDescent="0.3">
      <c r="B660" s="29">
        <f t="shared" si="64"/>
        <v>658</v>
      </c>
      <c r="C660" s="28">
        <f t="shared" si="65"/>
        <v>17187.194770116184</v>
      </c>
      <c r="D660" s="28">
        <f>(D659*E2)+D659+C660</f>
        <v>9103451.481371861</v>
      </c>
    </row>
    <row r="661" spans="2:4" x14ac:dyDescent="0.3">
      <c r="B661" s="29">
        <f t="shared" si="64"/>
        <v>659</v>
      </c>
      <c r="C661" s="28">
        <f t="shared" si="65"/>
        <v>17187.194770116184</v>
      </c>
      <c r="D661" s="28">
        <f>(D660*E2)+D660+C661</f>
        <v>9184362.8365115803</v>
      </c>
    </row>
    <row r="662" spans="2:4" x14ac:dyDescent="0.3">
      <c r="B662" s="29">
        <f t="shared" si="64"/>
        <v>660</v>
      </c>
      <c r="C662" s="28">
        <f t="shared" si="65"/>
        <v>17187.194770116184</v>
      </c>
      <c r="D662" s="28">
        <f>(D661*E2)+D661+C662</f>
        <v>9265840.5711372774</v>
      </c>
    </row>
    <row r="663" spans="2:4" x14ac:dyDescent="0.3">
      <c r="B663" s="29">
        <f t="shared" si="64"/>
        <v>661</v>
      </c>
      <c r="C663" s="28">
        <f>C662*F2+C662</f>
        <v>18905.914247127803</v>
      </c>
      <c r="D663" s="28">
        <f>(D662*E2)+D662+C663</f>
        <v>9349607.3693823647</v>
      </c>
    </row>
    <row r="664" spans="2:4" x14ac:dyDescent="0.3">
      <c r="B664" s="29">
        <f t="shared" si="64"/>
        <v>662</v>
      </c>
      <c r="C664" s="28">
        <f>C663</f>
        <v>18905.914247127803</v>
      </c>
      <c r="D664" s="28">
        <f>(D663*E2)+D663+C664</f>
        <v>9433960.5352151692</v>
      </c>
    </row>
    <row r="665" spans="2:4" x14ac:dyDescent="0.3">
      <c r="B665" s="29">
        <f t="shared" si="64"/>
        <v>663</v>
      </c>
      <c r="C665" s="28">
        <f t="shared" ref="C665:C674" si="66">C664</f>
        <v>18905.914247127803</v>
      </c>
      <c r="D665" s="28">
        <f>(D664*E2)+D664+C665</f>
        <v>9518904.1732088029</v>
      </c>
    </row>
    <row r="666" spans="2:4" x14ac:dyDescent="0.3">
      <c r="B666" s="29">
        <f t="shared" si="64"/>
        <v>664</v>
      </c>
      <c r="C666" s="28">
        <f t="shared" si="66"/>
        <v>18905.914247127803</v>
      </c>
      <c r="D666" s="28">
        <f>(D665*E2)+D665+C666</f>
        <v>9604442.4166683927</v>
      </c>
    </row>
    <row r="667" spans="2:4" x14ac:dyDescent="0.3">
      <c r="B667" s="29">
        <f t="shared" si="64"/>
        <v>665</v>
      </c>
      <c r="C667" s="28">
        <f t="shared" si="66"/>
        <v>18905.914247127803</v>
      </c>
      <c r="D667" s="28">
        <f>(D666*E2)+D666+C667</f>
        <v>9690579.4278321993</v>
      </c>
    </row>
    <row r="668" spans="2:4" x14ac:dyDescent="0.3">
      <c r="B668" s="29">
        <f t="shared" si="64"/>
        <v>666</v>
      </c>
      <c r="C668" s="28">
        <f t="shared" si="66"/>
        <v>18905.914247127803</v>
      </c>
      <c r="D668" s="28">
        <f>(D667*E2)+D667+C668</f>
        <v>9777319.3980741519</v>
      </c>
    </row>
    <row r="669" spans="2:4" x14ac:dyDescent="0.3">
      <c r="B669" s="29">
        <f t="shared" si="64"/>
        <v>667</v>
      </c>
      <c r="C669" s="28">
        <f t="shared" si="66"/>
        <v>18905.914247127803</v>
      </c>
      <c r="D669" s="28">
        <f>(D668*E2)+D668+C669</f>
        <v>9864666.5481077991</v>
      </c>
    </row>
    <row r="670" spans="2:4" x14ac:dyDescent="0.3">
      <c r="B670" s="29">
        <f t="shared" si="64"/>
        <v>668</v>
      </c>
      <c r="C670" s="28">
        <f t="shared" si="66"/>
        <v>18905.914247127803</v>
      </c>
      <c r="D670" s="28">
        <f>(D669*E2)+D669+C670</f>
        <v>9952625.1281916816</v>
      </c>
    </row>
    <row r="671" spans="2:4" x14ac:dyDescent="0.3">
      <c r="B671" s="29">
        <f t="shared" si="64"/>
        <v>669</v>
      </c>
      <c r="C671" s="28">
        <f t="shared" si="66"/>
        <v>18905.914247127803</v>
      </c>
      <c r="D671" s="28">
        <f>(D670*E2)+D670+C671</f>
        <v>10041199.418336151</v>
      </c>
    </row>
    <row r="672" spans="2:4" x14ac:dyDescent="0.3">
      <c r="B672" s="29">
        <f t="shared" si="64"/>
        <v>670</v>
      </c>
      <c r="C672" s="28">
        <f t="shared" si="66"/>
        <v>18905.914247127803</v>
      </c>
      <c r="D672" s="28">
        <f>(D671*E2)+D671+C672</f>
        <v>10130393.728511631</v>
      </c>
    </row>
    <row r="673" spans="2:4" x14ac:dyDescent="0.3">
      <c r="B673" s="29">
        <f t="shared" si="64"/>
        <v>671</v>
      </c>
      <c r="C673" s="28">
        <f t="shared" si="66"/>
        <v>18905.914247127803</v>
      </c>
      <c r="D673" s="28">
        <f>(D672*E2)+D672+C673</f>
        <v>10220212.39885834</v>
      </c>
    </row>
    <row r="674" spans="2:4" x14ac:dyDescent="0.3">
      <c r="B674" s="29">
        <f t="shared" si="64"/>
        <v>672</v>
      </c>
      <c r="C674" s="28">
        <f t="shared" si="66"/>
        <v>18905.914247127803</v>
      </c>
      <c r="D674" s="28">
        <f>(D673*E2)+D673+C674</f>
        <v>10310659.799897475</v>
      </c>
    </row>
    <row r="675" spans="2:4" x14ac:dyDescent="0.3">
      <c r="B675" s="29">
        <f t="shared" si="64"/>
        <v>673</v>
      </c>
      <c r="C675" s="28">
        <f>C674*F2+C674</f>
        <v>20796.505671840583</v>
      </c>
      <c r="D675" s="28">
        <f>(D674*E2)+D674+C675</f>
        <v>10403630.924168598</v>
      </c>
    </row>
    <row r="676" spans="2:4" x14ac:dyDescent="0.3">
      <c r="B676" s="29">
        <f t="shared" si="64"/>
        <v>674</v>
      </c>
      <c r="C676" s="28">
        <f>C675</f>
        <v>20796.505671840583</v>
      </c>
      <c r="D676" s="28">
        <f>(D675*E2)+D675+C676</f>
        <v>10497252.846309619</v>
      </c>
    </row>
    <row r="677" spans="2:4" x14ac:dyDescent="0.3">
      <c r="B677" s="29">
        <f t="shared" si="64"/>
        <v>675</v>
      </c>
      <c r="C677" s="28">
        <f t="shared" ref="C677:C686" si="67">C676</f>
        <v>20796.505671840583</v>
      </c>
      <c r="D677" s="28">
        <f>(D676*E2)+D676+C677</f>
        <v>10591530.121905627</v>
      </c>
    </row>
    <row r="678" spans="2:4" x14ac:dyDescent="0.3">
      <c r="B678" s="29">
        <f t="shared" si="64"/>
        <v>676</v>
      </c>
      <c r="C678" s="28">
        <f t="shared" si="67"/>
        <v>20796.505671840583</v>
      </c>
      <c r="D678" s="28">
        <f>(D677*E2)+D677+C678</f>
        <v>10686467.338430807</v>
      </c>
    </row>
    <row r="679" spans="2:4" x14ac:dyDescent="0.3">
      <c r="B679" s="29">
        <f t="shared" si="64"/>
        <v>677</v>
      </c>
      <c r="C679" s="28">
        <f t="shared" si="67"/>
        <v>20796.505671840583</v>
      </c>
      <c r="D679" s="28">
        <f>(D678*E2)+D678+C679</f>
        <v>10782069.115471663</v>
      </c>
    </row>
    <row r="680" spans="2:4" x14ac:dyDescent="0.3">
      <c r="B680" s="29">
        <f t="shared" si="64"/>
        <v>678</v>
      </c>
      <c r="C680" s="28">
        <f t="shared" si="67"/>
        <v>20796.505671840583</v>
      </c>
      <c r="D680" s="28">
        <f>(D679*E2)+D679+C680</f>
        <v>10878340.104951805</v>
      </c>
    </row>
    <row r="681" spans="2:4" x14ac:dyDescent="0.3">
      <c r="B681" s="29">
        <f t="shared" si="64"/>
        <v>679</v>
      </c>
      <c r="C681" s="28">
        <f t="shared" si="67"/>
        <v>20796.505671840583</v>
      </c>
      <c r="D681" s="28">
        <f>(D680*E2)+D680+C681</f>
        <v>10975284.991358308</v>
      </c>
    </row>
    <row r="682" spans="2:4" x14ac:dyDescent="0.3">
      <c r="B682" s="29">
        <f t="shared" si="64"/>
        <v>680</v>
      </c>
      <c r="C682" s="28">
        <f t="shared" si="67"/>
        <v>20796.505671840583</v>
      </c>
      <c r="D682" s="28">
        <f>(D681*E2)+D681+C682</f>
        <v>11072908.491969656</v>
      </c>
    </row>
    <row r="683" spans="2:4" x14ac:dyDescent="0.3">
      <c r="B683" s="29">
        <f t="shared" si="64"/>
        <v>681</v>
      </c>
      <c r="C683" s="28">
        <f t="shared" si="67"/>
        <v>20796.505671840583</v>
      </c>
      <c r="D683" s="28">
        <f>(D682*E2)+D682+C683</f>
        <v>11171215.357085284</v>
      </c>
    </row>
    <row r="684" spans="2:4" x14ac:dyDescent="0.3">
      <c r="B684" s="29">
        <f t="shared" si="64"/>
        <v>682</v>
      </c>
      <c r="C684" s="28">
        <f t="shared" si="67"/>
        <v>20796.505671840583</v>
      </c>
      <c r="D684" s="28">
        <f>(D683*E2)+D683+C684</f>
        <v>11270210.37025672</v>
      </c>
    </row>
    <row r="685" spans="2:4" x14ac:dyDescent="0.3">
      <c r="B685" s="29">
        <f t="shared" si="64"/>
        <v>683</v>
      </c>
      <c r="C685" s="28">
        <f t="shared" si="67"/>
        <v>20796.505671840583</v>
      </c>
      <c r="D685" s="28">
        <f>(D684*E2)+D684+C685</f>
        <v>11369898.348520357</v>
      </c>
    </row>
    <row r="686" spans="2:4" x14ac:dyDescent="0.3">
      <c r="B686" s="29">
        <f t="shared" si="64"/>
        <v>684</v>
      </c>
      <c r="C686" s="28">
        <f t="shared" si="67"/>
        <v>20796.505671840583</v>
      </c>
      <c r="D686" s="28">
        <f>(D685*E2)+D685+C686</f>
        <v>11470284.14263184</v>
      </c>
    </row>
    <row r="687" spans="2:4" x14ac:dyDescent="0.3">
      <c r="B687" s="29">
        <f t="shared" si="64"/>
        <v>685</v>
      </c>
      <c r="C687" s="28">
        <f>C686*F2+C686</f>
        <v>22876.15623902464</v>
      </c>
      <c r="D687" s="28">
        <f>(D686*E2)+D686+C687</f>
        <v>11573452.287869288</v>
      </c>
    </row>
    <row r="688" spans="2:4" x14ac:dyDescent="0.3">
      <c r="B688" s="29">
        <f t="shared" si="64"/>
        <v>686</v>
      </c>
      <c r="C688" s="28">
        <f>C687</f>
        <v>22876.15623902464</v>
      </c>
      <c r="D688" s="28">
        <f>(D687*E2)+D687+C688</f>
        <v>11677342.610123398</v>
      </c>
    </row>
    <row r="689" spans="2:4" x14ac:dyDescent="0.3">
      <c r="B689" s="29">
        <f t="shared" si="64"/>
        <v>687</v>
      </c>
      <c r="C689" s="28">
        <f t="shared" ref="C689:C698" si="68">C688</f>
        <v>22876.15623902464</v>
      </c>
      <c r="D689" s="28">
        <f>(D688*E2)+D688+C689</f>
        <v>11781960.164633287</v>
      </c>
    </row>
    <row r="690" spans="2:4" x14ac:dyDescent="0.3">
      <c r="B690" s="29">
        <f t="shared" si="64"/>
        <v>688</v>
      </c>
      <c r="C690" s="28">
        <f t="shared" si="68"/>
        <v>22876.15623902464</v>
      </c>
      <c r="D690" s="28">
        <f>(D689*E2)+D689+C690</f>
        <v>11887310.042024745</v>
      </c>
    </row>
    <row r="691" spans="2:4" x14ac:dyDescent="0.3">
      <c r="B691" s="29">
        <f t="shared" si="64"/>
        <v>689</v>
      </c>
      <c r="C691" s="28">
        <f t="shared" si="68"/>
        <v>22876.15623902464</v>
      </c>
      <c r="D691" s="28">
        <f>(D690*E2)+D690+C691</f>
        <v>11993397.368557943</v>
      </c>
    </row>
    <row r="692" spans="2:4" x14ac:dyDescent="0.3">
      <c r="B692" s="29">
        <f t="shared" si="64"/>
        <v>690</v>
      </c>
      <c r="C692" s="28">
        <f t="shared" si="68"/>
        <v>22876.15623902464</v>
      </c>
      <c r="D692" s="28">
        <f>(D691*E2)+D691+C692</f>
        <v>12100227.306376874</v>
      </c>
    </row>
    <row r="693" spans="2:4" x14ac:dyDescent="0.3">
      <c r="B693" s="29">
        <f t="shared" si="64"/>
        <v>691</v>
      </c>
      <c r="C693" s="28">
        <f t="shared" si="68"/>
        <v>22876.15623902464</v>
      </c>
      <c r="D693" s="28">
        <f>(D692*E2)+D692+C693</f>
        <v>12207805.053760538</v>
      </c>
    </row>
    <row r="694" spans="2:4" x14ac:dyDescent="0.3">
      <c r="B694" s="29">
        <f t="shared" si="64"/>
        <v>692</v>
      </c>
      <c r="C694" s="28">
        <f t="shared" si="68"/>
        <v>22876.15623902464</v>
      </c>
      <c r="D694" s="28">
        <f>(D693*E2)+D693+C694</f>
        <v>12316135.845375886</v>
      </c>
    </row>
    <row r="695" spans="2:4" x14ac:dyDescent="0.3">
      <c r="B695" s="29">
        <f t="shared" si="64"/>
        <v>693</v>
      </c>
      <c r="C695" s="28">
        <f t="shared" si="68"/>
        <v>22876.15623902464</v>
      </c>
      <c r="D695" s="28">
        <f>(D694*E2)+D694+C695</f>
        <v>12425224.952532543</v>
      </c>
    </row>
    <row r="696" spans="2:4" x14ac:dyDescent="0.3">
      <c r="B696" s="29">
        <f t="shared" si="64"/>
        <v>694</v>
      </c>
      <c r="C696" s="28">
        <f t="shared" si="68"/>
        <v>22876.15623902464</v>
      </c>
      <c r="D696" s="28">
        <f>(D695*E2)+D695+C696</f>
        <v>12535077.683439296</v>
      </c>
    </row>
    <row r="697" spans="2:4" x14ac:dyDescent="0.3">
      <c r="B697" s="29">
        <f t="shared" si="64"/>
        <v>695</v>
      </c>
      <c r="C697" s="28">
        <f t="shared" si="68"/>
        <v>22876.15623902464</v>
      </c>
      <c r="D697" s="28">
        <f>(D696*E2)+D696+C697</f>
        <v>12645699.383462396</v>
      </c>
    </row>
    <row r="698" spans="2:4" x14ac:dyDescent="0.3">
      <c r="B698" s="29">
        <f t="shared" si="64"/>
        <v>696</v>
      </c>
      <c r="C698" s="28">
        <f t="shared" si="68"/>
        <v>22876.15623902464</v>
      </c>
      <c r="D698" s="28">
        <f>(D697*E2)+D697+C698</f>
        <v>12757095.435385657</v>
      </c>
    </row>
    <row r="699" spans="2:4" x14ac:dyDescent="0.3">
      <c r="B699" s="29">
        <f t="shared" si="64"/>
        <v>697</v>
      </c>
      <c r="C699" s="28">
        <f>C698*F2+C698</f>
        <v>25163.771862927104</v>
      </c>
      <c r="D699" s="28">
        <f>(D698*E2)+D698+C699</f>
        <v>12871558.875296285</v>
      </c>
    </row>
    <row r="700" spans="2:4" x14ac:dyDescent="0.3">
      <c r="B700" s="29">
        <f t="shared" si="64"/>
        <v>698</v>
      </c>
      <c r="C700" s="28">
        <f>C699</f>
        <v>25163.771862927104</v>
      </c>
      <c r="D700" s="28">
        <f>(D699*E2)+D699+C700</f>
        <v>12986823.559286287</v>
      </c>
    </row>
    <row r="701" spans="2:4" x14ac:dyDescent="0.3">
      <c r="B701" s="29">
        <f t="shared" si="64"/>
        <v>699</v>
      </c>
      <c r="C701" s="28">
        <f t="shared" ref="C701:C710" si="69">C700</f>
        <v>25163.771862927104</v>
      </c>
      <c r="D701" s="28">
        <f>(D700*E2)+D700+C701</f>
        <v>13102895.096064219</v>
      </c>
    </row>
    <row r="702" spans="2:4" x14ac:dyDescent="0.3">
      <c r="B702" s="29">
        <f t="shared" si="64"/>
        <v>700</v>
      </c>
      <c r="C702" s="28">
        <f t="shared" si="69"/>
        <v>25163.771862927104</v>
      </c>
      <c r="D702" s="28">
        <f>(D701*E2)+D701+C702</f>
        <v>13219779.133599596</v>
      </c>
    </row>
    <row r="703" spans="2:4" x14ac:dyDescent="0.3">
      <c r="B703" s="29">
        <f t="shared" si="64"/>
        <v>701</v>
      </c>
      <c r="C703" s="28">
        <f t="shared" si="69"/>
        <v>25163.771862927104</v>
      </c>
      <c r="D703" s="28">
        <f>(D702*E2)+D702+C703</f>
        <v>13337481.359397721</v>
      </c>
    </row>
    <row r="704" spans="2:4" x14ac:dyDescent="0.3">
      <c r="B704" s="29">
        <f t="shared" si="64"/>
        <v>702</v>
      </c>
      <c r="C704" s="28">
        <f t="shared" si="69"/>
        <v>25163.771862927104</v>
      </c>
      <c r="D704" s="28">
        <f>(D703*E2)+D703+C704</f>
        <v>13456007.500776432</v>
      </c>
    </row>
    <row r="705" spans="2:4" x14ac:dyDescent="0.3">
      <c r="B705" s="29">
        <f t="shared" si="64"/>
        <v>703</v>
      </c>
      <c r="C705" s="28">
        <f t="shared" si="69"/>
        <v>25163.771862927104</v>
      </c>
      <c r="D705" s="28">
        <f>(D704*E2)+D704+C705</f>
        <v>13575363.325144796</v>
      </c>
    </row>
    <row r="706" spans="2:4" x14ac:dyDescent="0.3">
      <c r="B706" s="29">
        <f t="shared" si="64"/>
        <v>704</v>
      </c>
      <c r="C706" s="28">
        <f t="shared" si="69"/>
        <v>25163.771862927104</v>
      </c>
      <c r="D706" s="28">
        <f>(D705*E2)+D705+C706</f>
        <v>13695554.640283737</v>
      </c>
    </row>
    <row r="707" spans="2:4" x14ac:dyDescent="0.3">
      <c r="B707" s="29">
        <f t="shared" si="64"/>
        <v>705</v>
      </c>
      <c r="C707" s="28">
        <f t="shared" si="69"/>
        <v>25163.771862927104</v>
      </c>
      <c r="D707" s="28">
        <f>(D706*E2)+D706+C707</f>
        <v>13816587.294628652</v>
      </c>
    </row>
    <row r="708" spans="2:4" x14ac:dyDescent="0.3">
      <c r="B708" s="29">
        <f t="shared" ref="B708:B722" si="70">B707+1</f>
        <v>706</v>
      </c>
      <c r="C708" s="28">
        <f t="shared" si="69"/>
        <v>25163.771862927104</v>
      </c>
      <c r="D708" s="28">
        <f>(D707*E2)+D707+C708</f>
        <v>13938467.17755398</v>
      </c>
    </row>
    <row r="709" spans="2:4" x14ac:dyDescent="0.3">
      <c r="B709" s="29">
        <f t="shared" si="70"/>
        <v>707</v>
      </c>
      <c r="C709" s="28">
        <f t="shared" si="69"/>
        <v>25163.771862927104</v>
      </c>
      <c r="D709" s="28">
        <f>(D708*E2)+D708+C709</f>
        <v>14061200.219659785</v>
      </c>
    </row>
    <row r="710" spans="2:4" x14ac:dyDescent="0.3">
      <c r="B710" s="29">
        <f t="shared" si="70"/>
        <v>708</v>
      </c>
      <c r="C710" s="28">
        <f t="shared" si="69"/>
        <v>25163.771862927104</v>
      </c>
      <c r="D710" s="28">
        <f>(D709*E2)+D709+C710</f>
        <v>14184792.39306033</v>
      </c>
    </row>
    <row r="711" spans="2:4" x14ac:dyDescent="0.3">
      <c r="B711" s="29">
        <f t="shared" si="70"/>
        <v>709</v>
      </c>
      <c r="C711" s="28">
        <f>C710*F2+C710</f>
        <v>27680.149049219814</v>
      </c>
      <c r="D711" s="28">
        <f>(D710*E2)+D710+C711</f>
        <v>14311766.088860974</v>
      </c>
    </row>
    <row r="712" spans="2:4" x14ac:dyDescent="0.3">
      <c r="B712" s="29">
        <f t="shared" si="70"/>
        <v>710</v>
      </c>
      <c r="C712" s="28">
        <f>C711</f>
        <v>27680.149049219814</v>
      </c>
      <c r="D712" s="28">
        <f>(D711*E2)+D711+C712</f>
        <v>14439628.600532221</v>
      </c>
    </row>
    <row r="713" spans="2:4" x14ac:dyDescent="0.3">
      <c r="B713" s="29">
        <f t="shared" si="70"/>
        <v>711</v>
      </c>
      <c r="C713" s="28">
        <f t="shared" ref="C713:C722" si="71">C712</f>
        <v>27680.149049219814</v>
      </c>
      <c r="D713" s="28">
        <f>(D712*E2)+D712+C713</f>
        <v>14568386.149785167</v>
      </c>
    </row>
    <row r="714" spans="2:4" x14ac:dyDescent="0.3">
      <c r="B714" s="29">
        <f t="shared" si="70"/>
        <v>712</v>
      </c>
      <c r="C714" s="28">
        <f t="shared" si="71"/>
        <v>27680.149049219814</v>
      </c>
      <c r="D714" s="28">
        <f>(D713*E2)+D713+C714</f>
        <v>14698045.001882883</v>
      </c>
    </row>
    <row r="715" spans="2:4" x14ac:dyDescent="0.3">
      <c r="B715" s="29">
        <f t="shared" si="70"/>
        <v>713</v>
      </c>
      <c r="C715" s="28">
        <f t="shared" si="71"/>
        <v>27680.149049219814</v>
      </c>
      <c r="D715" s="28">
        <f>(D714*E2)+D714+C715</f>
        <v>14828611.465945283</v>
      </c>
    </row>
    <row r="716" spans="2:4" x14ac:dyDescent="0.3">
      <c r="B716" s="29">
        <f t="shared" si="70"/>
        <v>714</v>
      </c>
      <c r="C716" s="28">
        <f t="shared" si="71"/>
        <v>27680.149049219814</v>
      </c>
      <c r="D716" s="28">
        <f>(D715*E2)+D715+C716</f>
        <v>14960091.895256121</v>
      </c>
    </row>
    <row r="717" spans="2:4" x14ac:dyDescent="0.3">
      <c r="B717" s="29">
        <f t="shared" si="70"/>
        <v>715</v>
      </c>
      <c r="C717" s="28">
        <f t="shared" si="71"/>
        <v>27680.149049219814</v>
      </c>
      <c r="D717" s="28">
        <f>(D716*E2)+D716+C717</f>
        <v>15092492.687572135</v>
      </c>
    </row>
    <row r="718" spans="2:4" x14ac:dyDescent="0.3">
      <c r="B718" s="29">
        <f t="shared" si="70"/>
        <v>716</v>
      </c>
      <c r="C718" s="28">
        <f t="shared" si="71"/>
        <v>27680.149049219814</v>
      </c>
      <c r="D718" s="28">
        <f>(D717*E2)+D717+C718</f>
        <v>15225820.28543436</v>
      </c>
    </row>
    <row r="719" spans="2:4" x14ac:dyDescent="0.3">
      <c r="B719" s="29">
        <f t="shared" si="70"/>
        <v>717</v>
      </c>
      <c r="C719" s="28">
        <f t="shared" si="71"/>
        <v>27680.149049219814</v>
      </c>
      <c r="D719" s="28">
        <f>(D718*E2)+D718+C719</f>
        <v>15360081.176481621</v>
      </c>
    </row>
    <row r="720" spans="2:4" x14ac:dyDescent="0.3">
      <c r="B720" s="29">
        <f t="shared" si="70"/>
        <v>718</v>
      </c>
      <c r="C720" s="28">
        <f t="shared" si="71"/>
        <v>27680.149049219814</v>
      </c>
      <c r="D720" s="28">
        <f>(D719*E2)+D719+C720</f>
        <v>15495281.893766213</v>
      </c>
    </row>
    <row r="721" spans="2:4" x14ac:dyDescent="0.3">
      <c r="B721" s="29">
        <f t="shared" si="70"/>
        <v>719</v>
      </c>
      <c r="C721" s="28">
        <f t="shared" si="71"/>
        <v>27680.149049219814</v>
      </c>
      <c r="D721" s="28">
        <f>(D720*E2)+D720+C721</f>
        <v>15631429.016071796</v>
      </c>
    </row>
    <row r="722" spans="2:4" x14ac:dyDescent="0.3">
      <c r="B722" s="29">
        <f t="shared" si="70"/>
        <v>720</v>
      </c>
      <c r="C722" s="28">
        <f t="shared" si="71"/>
        <v>27680.149049219814</v>
      </c>
      <c r="D722" s="28">
        <f>(D721*E2)+D721+C722</f>
        <v>15768529.168233519</v>
      </c>
    </row>
  </sheetData>
  <sheetProtection password="BB70" sheet="1" objects="1" scenarios="1"/>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O14" sqref="O14"/>
    </sheetView>
  </sheetViews>
  <sheetFormatPr defaultRowHeight="14.4" x14ac:dyDescent="0.3"/>
  <sheetData/>
  <sheetProtection password="BB70" sheet="1" objects="1" scenarios="1" selectLockedCells="1" selectUnlockedCells="1"/>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CJC1.0</vt:lpstr>
      <vt:lpstr>IGPM</vt:lpstr>
      <vt:lpstr>Detalhado</vt:lpstr>
      <vt:lpstr>Leia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Calculadora de Juros Compostos CJC10</dc:title>
  <dc:subject>Financeiro</dc:subject>
  <dc:creator>Gilmar Dantas</dc:creator>
  <cp:keywords>Calculadora juros compostos acumulo de capital</cp:keywords>
  <cp:lastModifiedBy>Gilmar</cp:lastModifiedBy>
  <dcterms:created xsi:type="dcterms:W3CDTF">2010-11-28T16:55:16Z</dcterms:created>
  <dcterms:modified xsi:type="dcterms:W3CDTF">2017-01-10T17:43:30Z</dcterms:modified>
  <cp:category>Juros compostos</cp:category>
</cp:coreProperties>
</file>